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\CHAT LUONG\23-24\KẾT QUẢ THI\"/>
    </mc:Choice>
  </mc:AlternateContent>
  <bookViews>
    <workbookView xWindow="0" yWindow="0" windowWidth="19200" windowHeight="6930"/>
  </bookViews>
  <sheets>
    <sheet name="Danh sách kết quả thi" sheetId="1" r:id="rId1"/>
  </sheets>
  <definedNames>
    <definedName name="_xlnm._FilterDatabase" localSheetId="0" hidden="1">'Danh sách kết quả thi'!$D$5:$D$36</definedName>
  </definedNames>
  <calcPr calcId="152511"/>
</workbook>
</file>

<file path=xl/calcChain.xml><?xml version="1.0" encoding="utf-8"?>
<calcChain xmlns="http://schemas.openxmlformats.org/spreadsheetml/2006/main">
  <c r="D42" i="1" l="1"/>
  <c r="D41" i="1"/>
  <c r="D40" i="1"/>
  <c r="D39" i="1"/>
</calcChain>
</file>

<file path=xl/sharedStrings.xml><?xml version="1.0" encoding="utf-8"?>
<sst xmlns="http://schemas.openxmlformats.org/spreadsheetml/2006/main" count="221" uniqueCount="173">
  <si>
    <t>ID (Mã tài khoản)</t>
  </si>
  <si>
    <t>Khối</t>
  </si>
  <si>
    <t>Lớp</t>
  </si>
  <si>
    <t>Điểm thi</t>
  </si>
  <si>
    <t>Ngày sinh</t>
  </si>
  <si>
    <t>Ngày thi</t>
  </si>
  <si>
    <t>1290567342</t>
  </si>
  <si>
    <t>Hồ Tuấn Anh</t>
  </si>
  <si>
    <t>3A</t>
  </si>
  <si>
    <t>900</t>
  </si>
  <si>
    <t>09/09/2015</t>
  </si>
  <si>
    <t>2023-11-30 08:59:10</t>
  </si>
  <si>
    <t>1292334581</t>
  </si>
  <si>
    <t>5A</t>
  </si>
  <si>
    <t>690</t>
  </si>
  <si>
    <t>18/07/2013</t>
  </si>
  <si>
    <t>2023-11-30 08:00:16</t>
  </si>
  <si>
    <t>1302123443</t>
  </si>
  <si>
    <t>Văn Khải An</t>
  </si>
  <si>
    <t>4A</t>
  </si>
  <si>
    <t>800</t>
  </si>
  <si>
    <t>05/10/2014</t>
  </si>
  <si>
    <t>2023-11-30 09:57:36</t>
  </si>
  <si>
    <t>1302450751</t>
  </si>
  <si>
    <t>Đặng Ngọc Hải Đăng</t>
  </si>
  <si>
    <t>1100</t>
  </si>
  <si>
    <t>06/05/2014</t>
  </si>
  <si>
    <t>2023-11-30 09:58:04</t>
  </si>
  <si>
    <t>1302935268</t>
  </si>
  <si>
    <t>920</t>
  </si>
  <si>
    <t>21/08/2014</t>
  </si>
  <si>
    <t>2023-11-30 09:57:25</t>
  </si>
  <si>
    <t>1303099846</t>
  </si>
  <si>
    <t>lê nguyễn diễm quỳnh</t>
  </si>
  <si>
    <t>980</t>
  </si>
  <si>
    <t>19/04/2013</t>
  </si>
  <si>
    <t>2023-11-30 08:01:11</t>
  </si>
  <si>
    <t>1303227867</t>
  </si>
  <si>
    <t>Trần Hồ Hoài An</t>
  </si>
  <si>
    <t>4b</t>
  </si>
  <si>
    <t>880</t>
  </si>
  <si>
    <t>07/09/2014</t>
  </si>
  <si>
    <t>2023-11-30 09:58:40</t>
  </si>
  <si>
    <t>1303390711</t>
  </si>
  <si>
    <t>Phạm Xuân Nghĩa</t>
  </si>
  <si>
    <t>1700</t>
  </si>
  <si>
    <t>10/07/2013</t>
  </si>
  <si>
    <t>2023-11-30 07:58:24</t>
  </si>
  <si>
    <t>1303984695</t>
  </si>
  <si>
    <t>1040</t>
  </si>
  <si>
    <t>06/01/2013</t>
  </si>
  <si>
    <t>2023-11-30 07:59:02</t>
  </si>
  <si>
    <t>1305003625</t>
  </si>
  <si>
    <t>Trần Ngọc Tú</t>
  </si>
  <si>
    <t>1230</t>
  </si>
  <si>
    <t>05/04/2013</t>
  </si>
  <si>
    <t>2023-11-30 07:58:07</t>
  </si>
  <si>
    <t>1305004256</t>
  </si>
  <si>
    <t>Nguyễn Trần Hoàng Ngân</t>
  </si>
  <si>
    <t>3B</t>
  </si>
  <si>
    <t>1180</t>
  </si>
  <si>
    <t>12/09/2015</t>
  </si>
  <si>
    <t>2023-11-30 08:59:21</t>
  </si>
  <si>
    <t>1305040140</t>
  </si>
  <si>
    <t>1730</t>
  </si>
  <si>
    <t>31/08/2015</t>
  </si>
  <si>
    <t>2023-11-30 08:59:32</t>
  </si>
  <si>
    <t>1305092162</t>
  </si>
  <si>
    <t>13/05/2013</t>
  </si>
  <si>
    <t>2023-11-30 07:59:14</t>
  </si>
  <si>
    <t>1305594788</t>
  </si>
  <si>
    <t>Trần Mai An khang</t>
  </si>
  <si>
    <t>4B</t>
  </si>
  <si>
    <t>890</t>
  </si>
  <si>
    <t>02/09/2014</t>
  </si>
  <si>
    <t>2023-11-30 09:56:57</t>
  </si>
  <si>
    <t>1306149150</t>
  </si>
  <si>
    <t>Trương Đình Khải Anh</t>
  </si>
  <si>
    <t>710</t>
  </si>
  <si>
    <t>01/01/2015</t>
  </si>
  <si>
    <t>2023-11-30 08:59:19</t>
  </si>
  <si>
    <t>1306149868</t>
  </si>
  <si>
    <t>Lê Huỳnh Bảo Trân</t>
  </si>
  <si>
    <t>04/03/2015</t>
  </si>
  <si>
    <t>2023-11-30 08:54:08</t>
  </si>
  <si>
    <t>1306172407</t>
  </si>
  <si>
    <t>830</t>
  </si>
  <si>
    <t>08/10/2013</t>
  </si>
  <si>
    <t>2023-11-30 07:59:10</t>
  </si>
  <si>
    <t>1306358040</t>
  </si>
  <si>
    <t>Lê Võ Bảo Lâm</t>
  </si>
  <si>
    <t>700</t>
  </si>
  <si>
    <t>04/01/2015</t>
  </si>
  <si>
    <t>2023-11-30 08:59:15</t>
  </si>
  <si>
    <t>1306361341</t>
  </si>
  <si>
    <t>Nguyễn Thị Anh Thư</t>
  </si>
  <si>
    <t>950</t>
  </si>
  <si>
    <t>26/05/2015</t>
  </si>
  <si>
    <t>2023-11-30 08:59:05</t>
  </si>
  <si>
    <t>1306370795</t>
  </si>
  <si>
    <t>1060</t>
  </si>
  <si>
    <t>03/01/2014</t>
  </si>
  <si>
    <t>2023-12-01 09:56:41</t>
  </si>
  <si>
    <t>1306390145</t>
  </si>
  <si>
    <t>Lê Hoàng Khánh Thi</t>
  </si>
  <si>
    <t>01/01/2014</t>
  </si>
  <si>
    <t>2023-11-30 10:10:48</t>
  </si>
  <si>
    <t>1306391166</t>
  </si>
  <si>
    <t xml:space="preserve">Nguyễn Lê Tuấn Kiệt </t>
  </si>
  <si>
    <t>810</t>
  </si>
  <si>
    <t>05/11/2015</t>
  </si>
  <si>
    <t>2023-11-30 08:59:12</t>
  </si>
  <si>
    <t>1306402594</t>
  </si>
  <si>
    <t>Phan Tiến Đạt</t>
  </si>
  <si>
    <t>25/10/2015</t>
  </si>
  <si>
    <t>2023-11-30 08:59:25</t>
  </si>
  <si>
    <t>1306421486</t>
  </si>
  <si>
    <t>Nguyễn Trần Thanh Trúc</t>
  </si>
  <si>
    <t>1210</t>
  </si>
  <si>
    <t>07/08/2013</t>
  </si>
  <si>
    <t>2023-11-30 07:58:53</t>
  </si>
  <si>
    <t>1306426458</t>
  </si>
  <si>
    <t xml:space="preserve">Hoàng gia phát </t>
  </si>
  <si>
    <t>870</t>
  </si>
  <si>
    <t>14/07/2013</t>
  </si>
  <si>
    <t>2023-11-30 08:03:50</t>
  </si>
  <si>
    <t>1306433825</t>
  </si>
  <si>
    <t>Hồ Nhật Dương</t>
  </si>
  <si>
    <t>570</t>
  </si>
  <si>
    <t>23/10/2015</t>
  </si>
  <si>
    <t>2023-11-30 09:00:19</t>
  </si>
  <si>
    <t>1306463638</t>
  </si>
  <si>
    <t>01/03/2015</t>
  </si>
  <si>
    <t>2023-11-30 08:59:14</t>
  </si>
  <si>
    <t>1306481551</t>
  </si>
  <si>
    <t>Trương Nguyễn Nhật Thuỳ</t>
  </si>
  <si>
    <t>350</t>
  </si>
  <si>
    <t>24/07/2015</t>
  </si>
  <si>
    <t>2023-11-30 08:58:56</t>
  </si>
  <si>
    <t>1306644560</t>
  </si>
  <si>
    <t>Võ Đăng Khoa</t>
  </si>
  <si>
    <t>02/04/2015</t>
  </si>
  <si>
    <t>2023-11-30 08:59:18</t>
  </si>
  <si>
    <t>1306686049</t>
  </si>
  <si>
    <t xml:space="preserve">Bùi Huỳnh Bảo Huy </t>
  </si>
  <si>
    <t>480</t>
  </si>
  <si>
    <t>15/05/2014</t>
  </si>
  <si>
    <t>2023-11-30 09:59:04</t>
  </si>
  <si>
    <t>1306715230</t>
  </si>
  <si>
    <t>Văn Hoàng Minh Quân</t>
  </si>
  <si>
    <t>1170</t>
  </si>
  <si>
    <t>2023-11-30 08:59:16</t>
  </si>
  <si>
    <t>STT</t>
  </si>
  <si>
    <t xml:space="preserve">Họ và Tên </t>
  </si>
  <si>
    <t>Lê Thị Nhã Uyên</t>
  </si>
  <si>
    <t>Phạm Công Bảo nguyên</t>
  </si>
  <si>
    <t>Trần Minh Đan</t>
  </si>
  <si>
    <t>Nguyễn Gia Bảo</t>
  </si>
  <si>
    <t>Trần Cao Hương Trà</t>
  </si>
  <si>
    <t>Nguyễn Ngọc Khánh Ngân</t>
  </si>
  <si>
    <t>Trần Gia Minh</t>
  </si>
  <si>
    <t>Nguyễn Ngọc Bích</t>
  </si>
  <si>
    <t>5B</t>
  </si>
  <si>
    <t>KẾT QUA THI IOE CẤP TRƯỜNG</t>
  </si>
  <si>
    <t>Giái</t>
  </si>
  <si>
    <t>Nhất</t>
  </si>
  <si>
    <t>Nhì</t>
  </si>
  <si>
    <t>Ba</t>
  </si>
  <si>
    <t>KK</t>
  </si>
  <si>
    <t>Giải Nhất</t>
  </si>
  <si>
    <t>Giải Nhì</t>
  </si>
  <si>
    <t>Giải Ba</t>
  </si>
  <si>
    <t>Giải Khuyến khích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</si>
</sst>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  <scheme val="minor"/>
    </font>
    <font>
      <b/>
      <sz val="14"/>
      <color indexed="8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5" fillId="0" borderId="0" xfId="0" applyFont="1" applyFill="1" applyBorder="1"/>
    <xf numFmtId="0" fontId="0" fillId="3" borderId="2" xfId="0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"/>
  <sheetViews>
    <sheetView tabSelected="1" topLeftCell="A18" workbookViewId="0">
      <selection activeCell="H45" sqref="H45"/>
    </sheetView>
  </sheetViews>
  <sheetFormatPr defaultRowHeight="14.5" x14ac:dyDescent="0.35"/>
  <cols>
    <col min="1" max="1" width="10.90625" style="2" customWidth="1"/>
    <col min="2" max="2" width="13.1796875" customWidth="1"/>
    <col min="3" max="3" width="26.1796875" customWidth="1"/>
    <col min="4" max="5" width="6.6328125" style="2" customWidth="1"/>
    <col min="6" max="6" width="11.7265625" style="2" customWidth="1"/>
    <col min="7" max="7" width="11.90625" customWidth="1"/>
    <col min="8" max="8" width="23.6328125" customWidth="1"/>
  </cols>
  <sheetData>
    <row r="2" spans="1:9" ht="17.5" x14ac:dyDescent="0.35">
      <c r="C2" s="11" t="s">
        <v>163</v>
      </c>
      <c r="D2" s="12"/>
      <c r="E2" s="12"/>
      <c r="F2" s="12"/>
      <c r="G2" s="12"/>
      <c r="H2" s="12"/>
    </row>
    <row r="5" spans="1:9" s="6" customFormat="1" ht="30.5" x14ac:dyDescent="0.35">
      <c r="A5" s="3" t="s">
        <v>152</v>
      </c>
      <c r="B5" s="5" t="s">
        <v>0</v>
      </c>
      <c r="C5" s="5" t="s">
        <v>153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3" t="s">
        <v>164</v>
      </c>
    </row>
    <row r="6" spans="1:9" s="6" customFormat="1" ht="15.5" x14ac:dyDescent="0.35">
      <c r="A6" s="4">
        <v>1</v>
      </c>
      <c r="B6" s="1" t="s">
        <v>63</v>
      </c>
      <c r="C6" s="1" t="s">
        <v>159</v>
      </c>
      <c r="D6" s="4">
        <v>3</v>
      </c>
      <c r="E6" s="4" t="s">
        <v>59</v>
      </c>
      <c r="F6" s="4" t="s">
        <v>64</v>
      </c>
      <c r="G6" s="1" t="s">
        <v>65</v>
      </c>
      <c r="H6" s="1" t="s">
        <v>66</v>
      </c>
      <c r="I6" s="1" t="s">
        <v>165</v>
      </c>
    </row>
    <row r="7" spans="1:9" s="6" customFormat="1" ht="15.5" x14ac:dyDescent="0.35">
      <c r="A7" s="4">
        <v>2</v>
      </c>
      <c r="B7" s="1" t="s">
        <v>57</v>
      </c>
      <c r="C7" s="1" t="s">
        <v>58</v>
      </c>
      <c r="D7" s="4">
        <v>3</v>
      </c>
      <c r="E7" s="4" t="s">
        <v>59</v>
      </c>
      <c r="F7" s="4" t="s">
        <v>60</v>
      </c>
      <c r="G7" s="1" t="s">
        <v>61</v>
      </c>
      <c r="H7" s="1" t="s">
        <v>62</v>
      </c>
      <c r="I7" s="1" t="s">
        <v>166</v>
      </c>
    </row>
    <row r="8" spans="1:9" s="6" customFormat="1" ht="15.5" x14ac:dyDescent="0.35">
      <c r="A8" s="4">
        <v>3</v>
      </c>
      <c r="B8" s="1" t="s">
        <v>148</v>
      </c>
      <c r="C8" s="1" t="s">
        <v>149</v>
      </c>
      <c r="D8" s="4">
        <v>3</v>
      </c>
      <c r="E8" s="4" t="s">
        <v>59</v>
      </c>
      <c r="F8" s="4" t="s">
        <v>150</v>
      </c>
      <c r="G8" s="1" t="s">
        <v>83</v>
      </c>
      <c r="H8" s="1" t="s">
        <v>151</v>
      </c>
      <c r="I8" s="1" t="s">
        <v>166</v>
      </c>
    </row>
    <row r="9" spans="1:9" s="6" customFormat="1" ht="15.5" x14ac:dyDescent="0.35">
      <c r="A9" s="4">
        <v>4</v>
      </c>
      <c r="B9" s="1" t="s">
        <v>81</v>
      </c>
      <c r="C9" s="1" t="s">
        <v>82</v>
      </c>
      <c r="D9" s="4">
        <v>3</v>
      </c>
      <c r="E9" s="4" t="s">
        <v>59</v>
      </c>
      <c r="F9" s="4" t="s">
        <v>49</v>
      </c>
      <c r="G9" s="1" t="s">
        <v>83</v>
      </c>
      <c r="H9" s="1" t="s">
        <v>84</v>
      </c>
      <c r="I9" s="1" t="s">
        <v>167</v>
      </c>
    </row>
    <row r="10" spans="1:9" ht="15.5" x14ac:dyDescent="0.35">
      <c r="A10" s="4">
        <v>5</v>
      </c>
      <c r="B10" s="1" t="s">
        <v>94</v>
      </c>
      <c r="C10" s="1" t="s">
        <v>95</v>
      </c>
      <c r="D10" s="4">
        <v>3</v>
      </c>
      <c r="E10" s="4" t="s">
        <v>59</v>
      </c>
      <c r="F10" s="4" t="s">
        <v>96</v>
      </c>
      <c r="G10" s="1" t="s">
        <v>97</v>
      </c>
      <c r="H10" s="1" t="s">
        <v>98</v>
      </c>
      <c r="I10" s="1" t="s">
        <v>168</v>
      </c>
    </row>
    <row r="11" spans="1:9" ht="15.5" x14ac:dyDescent="0.35">
      <c r="A11" s="4">
        <v>6</v>
      </c>
      <c r="B11" s="1" t="s">
        <v>6</v>
      </c>
      <c r="C11" s="1" t="s">
        <v>7</v>
      </c>
      <c r="D11" s="4">
        <v>3</v>
      </c>
      <c r="E11" s="4" t="s">
        <v>8</v>
      </c>
      <c r="F11" s="4" t="s">
        <v>9</v>
      </c>
      <c r="G11" s="1" t="s">
        <v>10</v>
      </c>
      <c r="H11" s="1" t="s">
        <v>11</v>
      </c>
      <c r="I11" s="1" t="s">
        <v>168</v>
      </c>
    </row>
    <row r="12" spans="1:9" ht="15.5" x14ac:dyDescent="0.35">
      <c r="A12" s="4">
        <v>7</v>
      </c>
      <c r="B12" s="1" t="s">
        <v>112</v>
      </c>
      <c r="C12" s="1" t="s">
        <v>113</v>
      </c>
      <c r="D12" s="4">
        <v>3</v>
      </c>
      <c r="E12" s="4" t="s">
        <v>8</v>
      </c>
      <c r="F12" s="4" t="s">
        <v>9</v>
      </c>
      <c r="G12" s="1" t="s">
        <v>114</v>
      </c>
      <c r="H12" s="1" t="s">
        <v>115</v>
      </c>
      <c r="I12" s="1" t="s">
        <v>168</v>
      </c>
    </row>
    <row r="13" spans="1:9" ht="15.5" x14ac:dyDescent="0.35">
      <c r="A13" s="4">
        <v>8</v>
      </c>
      <c r="B13" s="1" t="s">
        <v>107</v>
      </c>
      <c r="C13" s="1" t="s">
        <v>108</v>
      </c>
      <c r="D13" s="4">
        <v>3</v>
      </c>
      <c r="E13" s="4" t="s">
        <v>59</v>
      </c>
      <c r="F13" s="4" t="s">
        <v>109</v>
      </c>
      <c r="G13" s="1" t="s">
        <v>110</v>
      </c>
      <c r="H13" s="1" t="s">
        <v>111</v>
      </c>
      <c r="I13" s="1"/>
    </row>
    <row r="14" spans="1:9" ht="15.5" x14ac:dyDescent="0.35">
      <c r="A14" s="4">
        <v>9</v>
      </c>
      <c r="B14" s="1" t="s">
        <v>76</v>
      </c>
      <c r="C14" s="1" t="s">
        <v>77</v>
      </c>
      <c r="D14" s="4">
        <v>3</v>
      </c>
      <c r="E14" s="4" t="s">
        <v>59</v>
      </c>
      <c r="F14" s="4" t="s">
        <v>78</v>
      </c>
      <c r="G14" s="1" t="s">
        <v>79</v>
      </c>
      <c r="H14" s="1" t="s">
        <v>80</v>
      </c>
      <c r="I14" s="1"/>
    </row>
    <row r="15" spans="1:9" ht="15.5" x14ac:dyDescent="0.35">
      <c r="A15" s="4">
        <v>10</v>
      </c>
      <c r="B15" s="1" t="s">
        <v>89</v>
      </c>
      <c r="C15" s="1" t="s">
        <v>90</v>
      </c>
      <c r="D15" s="4">
        <v>3</v>
      </c>
      <c r="E15" s="4" t="s">
        <v>59</v>
      </c>
      <c r="F15" s="4" t="s">
        <v>91</v>
      </c>
      <c r="G15" s="1" t="s">
        <v>92</v>
      </c>
      <c r="H15" s="1" t="s">
        <v>93</v>
      </c>
      <c r="I15" s="1"/>
    </row>
    <row r="16" spans="1:9" ht="15.5" x14ac:dyDescent="0.35">
      <c r="A16" s="4">
        <v>11</v>
      </c>
      <c r="B16" s="1" t="s">
        <v>131</v>
      </c>
      <c r="C16" s="1" t="s">
        <v>156</v>
      </c>
      <c r="D16" s="4">
        <v>3</v>
      </c>
      <c r="E16" s="4" t="s">
        <v>59</v>
      </c>
      <c r="F16" s="4" t="s">
        <v>91</v>
      </c>
      <c r="G16" s="1" t="s">
        <v>132</v>
      </c>
      <c r="H16" s="1" t="s">
        <v>133</v>
      </c>
      <c r="I16" s="1"/>
    </row>
    <row r="17" spans="1:9" ht="15.5" x14ac:dyDescent="0.35">
      <c r="A17" s="4">
        <v>12</v>
      </c>
      <c r="B17" s="1" t="s">
        <v>139</v>
      </c>
      <c r="C17" s="1" t="s">
        <v>140</v>
      </c>
      <c r="D17" s="4">
        <v>3</v>
      </c>
      <c r="E17" s="4" t="s">
        <v>8</v>
      </c>
      <c r="F17" s="4" t="s">
        <v>91</v>
      </c>
      <c r="G17" s="1" t="s">
        <v>141</v>
      </c>
      <c r="H17" s="1" t="s">
        <v>142</v>
      </c>
      <c r="I17" s="1"/>
    </row>
    <row r="18" spans="1:9" ht="15.5" x14ac:dyDescent="0.35">
      <c r="A18" s="4">
        <v>13</v>
      </c>
      <c r="B18" s="1" t="s">
        <v>126</v>
      </c>
      <c r="C18" s="1" t="s">
        <v>127</v>
      </c>
      <c r="D18" s="4">
        <v>3</v>
      </c>
      <c r="E18" s="4" t="s">
        <v>8</v>
      </c>
      <c r="F18" s="4" t="s">
        <v>128</v>
      </c>
      <c r="G18" s="1" t="s">
        <v>129</v>
      </c>
      <c r="H18" s="1" t="s">
        <v>130</v>
      </c>
      <c r="I18" s="1"/>
    </row>
    <row r="19" spans="1:9" ht="15.5" x14ac:dyDescent="0.35">
      <c r="A19" s="4">
        <v>14</v>
      </c>
      <c r="B19" s="1" t="s">
        <v>134</v>
      </c>
      <c r="C19" s="1" t="s">
        <v>135</v>
      </c>
      <c r="D19" s="4">
        <v>3</v>
      </c>
      <c r="E19" s="4" t="s">
        <v>59</v>
      </c>
      <c r="F19" s="4" t="s">
        <v>136</v>
      </c>
      <c r="G19" s="1" t="s">
        <v>137</v>
      </c>
      <c r="H19" s="1" t="s">
        <v>138</v>
      </c>
      <c r="I19" s="1"/>
    </row>
    <row r="20" spans="1:9" ht="15.5" x14ac:dyDescent="0.35">
      <c r="A20" s="4">
        <v>15</v>
      </c>
      <c r="B20" s="8" t="s">
        <v>23</v>
      </c>
      <c r="C20" s="8" t="s">
        <v>24</v>
      </c>
      <c r="D20" s="7">
        <v>4</v>
      </c>
      <c r="E20" s="7" t="s">
        <v>19</v>
      </c>
      <c r="F20" s="7" t="s">
        <v>25</v>
      </c>
      <c r="G20" s="8" t="s">
        <v>26</v>
      </c>
      <c r="H20" s="8" t="s">
        <v>27</v>
      </c>
      <c r="I20" s="8" t="s">
        <v>166</v>
      </c>
    </row>
    <row r="21" spans="1:9" ht="15.5" x14ac:dyDescent="0.35">
      <c r="A21" s="4">
        <v>16</v>
      </c>
      <c r="B21" s="8" t="s">
        <v>99</v>
      </c>
      <c r="C21" s="8" t="s">
        <v>155</v>
      </c>
      <c r="D21" s="7">
        <v>4</v>
      </c>
      <c r="E21" s="7" t="s">
        <v>72</v>
      </c>
      <c r="F21" s="7" t="s">
        <v>100</v>
      </c>
      <c r="G21" s="8" t="s">
        <v>101</v>
      </c>
      <c r="H21" s="8" t="s">
        <v>102</v>
      </c>
      <c r="I21" s="8" t="s">
        <v>167</v>
      </c>
    </row>
    <row r="22" spans="1:9" ht="15.5" x14ac:dyDescent="0.35">
      <c r="A22" s="4">
        <v>17</v>
      </c>
      <c r="B22" s="8" t="s">
        <v>103</v>
      </c>
      <c r="C22" s="8" t="s">
        <v>104</v>
      </c>
      <c r="D22" s="7">
        <v>4</v>
      </c>
      <c r="E22" s="7" t="s">
        <v>72</v>
      </c>
      <c r="F22" s="7" t="s">
        <v>49</v>
      </c>
      <c r="G22" s="8" t="s">
        <v>105</v>
      </c>
      <c r="H22" s="8" t="s">
        <v>106</v>
      </c>
      <c r="I22" s="8" t="s">
        <v>167</v>
      </c>
    </row>
    <row r="23" spans="1:9" ht="15.5" x14ac:dyDescent="0.35">
      <c r="A23" s="4">
        <v>18</v>
      </c>
      <c r="B23" s="8" t="s">
        <v>28</v>
      </c>
      <c r="C23" s="8" t="s">
        <v>161</v>
      </c>
      <c r="D23" s="7">
        <v>4</v>
      </c>
      <c r="E23" s="7" t="s">
        <v>19</v>
      </c>
      <c r="F23" s="7" t="s">
        <v>29</v>
      </c>
      <c r="G23" s="8" t="s">
        <v>30</v>
      </c>
      <c r="H23" s="8" t="s">
        <v>31</v>
      </c>
      <c r="I23" s="8" t="s">
        <v>168</v>
      </c>
    </row>
    <row r="24" spans="1:9" ht="15.5" x14ac:dyDescent="0.35">
      <c r="A24" s="4">
        <v>19</v>
      </c>
      <c r="B24" s="8" t="s">
        <v>70</v>
      </c>
      <c r="C24" s="8" t="s">
        <v>71</v>
      </c>
      <c r="D24" s="7">
        <v>4</v>
      </c>
      <c r="E24" s="7" t="s">
        <v>72</v>
      </c>
      <c r="F24" s="7" t="s">
        <v>73</v>
      </c>
      <c r="G24" s="8" t="s">
        <v>74</v>
      </c>
      <c r="H24" s="8" t="s">
        <v>75</v>
      </c>
      <c r="I24" s="8" t="s">
        <v>168</v>
      </c>
    </row>
    <row r="25" spans="1:9" ht="15.5" x14ac:dyDescent="0.35">
      <c r="A25" s="4">
        <v>20</v>
      </c>
      <c r="B25" s="8" t="s">
        <v>37</v>
      </c>
      <c r="C25" s="8" t="s">
        <v>38</v>
      </c>
      <c r="D25" s="7">
        <v>4</v>
      </c>
      <c r="E25" s="7" t="s">
        <v>39</v>
      </c>
      <c r="F25" s="7" t="s">
        <v>40</v>
      </c>
      <c r="G25" s="8" t="s">
        <v>41</v>
      </c>
      <c r="H25" s="8" t="s">
        <v>42</v>
      </c>
      <c r="I25" s="8" t="s">
        <v>168</v>
      </c>
    </row>
    <row r="26" spans="1:9" ht="15.5" x14ac:dyDescent="0.35">
      <c r="A26" s="4">
        <v>21</v>
      </c>
      <c r="B26" s="8" t="s">
        <v>17</v>
      </c>
      <c r="C26" s="8" t="s">
        <v>18</v>
      </c>
      <c r="D26" s="7">
        <v>4</v>
      </c>
      <c r="E26" s="7" t="s">
        <v>19</v>
      </c>
      <c r="F26" s="7" t="s">
        <v>20</v>
      </c>
      <c r="G26" s="8" t="s">
        <v>21</v>
      </c>
      <c r="H26" s="8" t="s">
        <v>22</v>
      </c>
      <c r="I26" s="8"/>
    </row>
    <row r="27" spans="1:9" ht="15.5" x14ac:dyDescent="0.35">
      <c r="A27" s="4">
        <v>22</v>
      </c>
      <c r="B27" s="8" t="s">
        <v>143</v>
      </c>
      <c r="C27" s="8" t="s">
        <v>144</v>
      </c>
      <c r="D27" s="7">
        <v>4</v>
      </c>
      <c r="E27" s="7" t="s">
        <v>19</v>
      </c>
      <c r="F27" s="7" t="s">
        <v>145</v>
      </c>
      <c r="G27" s="8" t="s">
        <v>146</v>
      </c>
      <c r="H27" s="8" t="s">
        <v>147</v>
      </c>
      <c r="I27" s="8"/>
    </row>
    <row r="28" spans="1:9" ht="15.5" x14ac:dyDescent="0.35">
      <c r="A28" s="4">
        <v>23</v>
      </c>
      <c r="B28" s="1" t="s">
        <v>67</v>
      </c>
      <c r="C28" s="1" t="s">
        <v>158</v>
      </c>
      <c r="D28" s="4">
        <v>5</v>
      </c>
      <c r="E28" s="4" t="s">
        <v>162</v>
      </c>
      <c r="F28" s="4" t="s">
        <v>64</v>
      </c>
      <c r="G28" s="1" t="s">
        <v>68</v>
      </c>
      <c r="H28" s="1" t="s">
        <v>69</v>
      </c>
      <c r="I28" s="1" t="s">
        <v>165</v>
      </c>
    </row>
    <row r="29" spans="1:9" ht="15.5" x14ac:dyDescent="0.35">
      <c r="A29" s="4">
        <v>24</v>
      </c>
      <c r="B29" s="1" t="s">
        <v>43</v>
      </c>
      <c r="C29" s="1" t="s">
        <v>44</v>
      </c>
      <c r="D29" s="4">
        <v>5</v>
      </c>
      <c r="E29" s="4" t="s">
        <v>162</v>
      </c>
      <c r="F29" s="4" t="s">
        <v>45</v>
      </c>
      <c r="G29" s="1" t="s">
        <v>46</v>
      </c>
      <c r="H29" s="1" t="s">
        <v>47</v>
      </c>
      <c r="I29" s="1" t="s">
        <v>165</v>
      </c>
    </row>
    <row r="30" spans="1:9" ht="15.5" x14ac:dyDescent="0.35">
      <c r="A30" s="4">
        <v>25</v>
      </c>
      <c r="B30" s="1" t="s">
        <v>52</v>
      </c>
      <c r="C30" s="1" t="s">
        <v>53</v>
      </c>
      <c r="D30" s="4">
        <v>5</v>
      </c>
      <c r="E30" s="4" t="s">
        <v>162</v>
      </c>
      <c r="F30" s="4" t="s">
        <v>54</v>
      </c>
      <c r="G30" s="1" t="s">
        <v>55</v>
      </c>
      <c r="H30" s="1" t="s">
        <v>56</v>
      </c>
      <c r="I30" s="1" t="s">
        <v>166</v>
      </c>
    </row>
    <row r="31" spans="1:9" ht="15.5" x14ac:dyDescent="0.35">
      <c r="A31" s="4">
        <v>26</v>
      </c>
      <c r="B31" s="1" t="s">
        <v>116</v>
      </c>
      <c r="C31" s="1" t="s">
        <v>117</v>
      </c>
      <c r="D31" s="4">
        <v>5</v>
      </c>
      <c r="E31" s="4" t="s">
        <v>13</v>
      </c>
      <c r="F31" s="4" t="s">
        <v>118</v>
      </c>
      <c r="G31" s="1" t="s">
        <v>119</v>
      </c>
      <c r="H31" s="1" t="s">
        <v>120</v>
      </c>
      <c r="I31" s="1" t="s">
        <v>166</v>
      </c>
    </row>
    <row r="32" spans="1:9" ht="15.5" x14ac:dyDescent="0.35">
      <c r="A32" s="4">
        <v>27</v>
      </c>
      <c r="B32" s="1" t="s">
        <v>48</v>
      </c>
      <c r="C32" s="1" t="s">
        <v>160</v>
      </c>
      <c r="D32" s="4">
        <v>5</v>
      </c>
      <c r="E32" s="4" t="s">
        <v>162</v>
      </c>
      <c r="F32" s="4" t="s">
        <v>49</v>
      </c>
      <c r="G32" s="1" t="s">
        <v>50</v>
      </c>
      <c r="H32" s="1" t="s">
        <v>51</v>
      </c>
      <c r="I32" s="1" t="s">
        <v>167</v>
      </c>
    </row>
    <row r="33" spans="1:9" ht="15.5" x14ac:dyDescent="0.35">
      <c r="A33" s="4">
        <v>28</v>
      </c>
      <c r="B33" s="1" t="s">
        <v>32</v>
      </c>
      <c r="C33" s="1" t="s">
        <v>33</v>
      </c>
      <c r="D33" s="4">
        <v>5</v>
      </c>
      <c r="E33" s="4" t="s">
        <v>13</v>
      </c>
      <c r="F33" s="4" t="s">
        <v>34</v>
      </c>
      <c r="G33" s="1" t="s">
        <v>35</v>
      </c>
      <c r="H33" s="1" t="s">
        <v>36</v>
      </c>
      <c r="I33" s="1" t="s">
        <v>168</v>
      </c>
    </row>
    <row r="34" spans="1:9" ht="15.5" x14ac:dyDescent="0.35">
      <c r="A34" s="4">
        <v>29</v>
      </c>
      <c r="B34" s="1" t="s">
        <v>121</v>
      </c>
      <c r="C34" s="1" t="s">
        <v>122</v>
      </c>
      <c r="D34" s="4">
        <v>5</v>
      </c>
      <c r="E34" s="4" t="s">
        <v>13</v>
      </c>
      <c r="F34" s="4" t="s">
        <v>123</v>
      </c>
      <c r="G34" s="1" t="s">
        <v>124</v>
      </c>
      <c r="H34" s="1" t="s">
        <v>125</v>
      </c>
      <c r="I34" s="1" t="s">
        <v>168</v>
      </c>
    </row>
    <row r="35" spans="1:9" ht="15.5" x14ac:dyDescent="0.35">
      <c r="A35" s="4">
        <v>30</v>
      </c>
      <c r="B35" s="1" t="s">
        <v>85</v>
      </c>
      <c r="C35" s="1" t="s">
        <v>157</v>
      </c>
      <c r="D35" s="4">
        <v>5</v>
      </c>
      <c r="E35" s="4" t="s">
        <v>162</v>
      </c>
      <c r="F35" s="4" t="s">
        <v>86</v>
      </c>
      <c r="G35" s="1" t="s">
        <v>87</v>
      </c>
      <c r="H35" s="1" t="s">
        <v>88</v>
      </c>
      <c r="I35" s="1" t="s">
        <v>168</v>
      </c>
    </row>
    <row r="36" spans="1:9" ht="15.5" x14ac:dyDescent="0.35">
      <c r="A36" s="4">
        <v>31</v>
      </c>
      <c r="B36" s="1" t="s">
        <v>12</v>
      </c>
      <c r="C36" s="1" t="s">
        <v>154</v>
      </c>
      <c r="D36" s="4">
        <v>5</v>
      </c>
      <c r="E36" s="4" t="s">
        <v>13</v>
      </c>
      <c r="F36" s="4" t="s">
        <v>14</v>
      </c>
      <c r="G36" s="1" t="s">
        <v>15</v>
      </c>
      <c r="H36" s="1" t="s">
        <v>16</v>
      </c>
      <c r="I36" s="1"/>
    </row>
    <row r="39" spans="1:9" ht="15.5" x14ac:dyDescent="0.35">
      <c r="C39" s="9" t="s">
        <v>169</v>
      </c>
      <c r="D39" s="10">
        <f>COUNTIF(I6:I36,"Nhất")</f>
        <v>3</v>
      </c>
    </row>
    <row r="40" spans="1:9" ht="15.5" x14ac:dyDescent="0.35">
      <c r="C40" s="9" t="s">
        <v>170</v>
      </c>
      <c r="D40" s="10">
        <f>COUNTIF(I6:I36,"Nhì")</f>
        <v>5</v>
      </c>
    </row>
    <row r="41" spans="1:9" ht="15.5" x14ac:dyDescent="0.35">
      <c r="C41" s="9" t="s">
        <v>171</v>
      </c>
      <c r="D41" s="10">
        <f>COUNTIF(I6:I36,"Ba")</f>
        <v>4</v>
      </c>
    </row>
    <row r="42" spans="1:9" ht="15.5" x14ac:dyDescent="0.35">
      <c r="C42" s="9" t="s">
        <v>172</v>
      </c>
      <c r="D42" s="10">
        <f>COUNTIF(I6:I36,"KK")</f>
        <v>9</v>
      </c>
    </row>
  </sheetData>
  <autoFilter ref="D5:D36">
    <sortState ref="A6:I36">
      <sortCondition ref="D5:D36"/>
    </sortState>
  </autoFilter>
  <sortState ref="A28:I36">
    <sortCondition descending="1" ref="A28"/>
  </sortState>
  <mergeCells count="1">
    <mergeCell ref="C2:H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 sách kết quả thi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</cp:lastModifiedBy>
  <dcterms:created xsi:type="dcterms:W3CDTF">2023-12-26T15:01:36Z</dcterms:created>
  <dcterms:modified xsi:type="dcterms:W3CDTF">2023-12-28T10:37:25Z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2.5.6</vt:lpwstr>
  </property>
</Properties>
</file>