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\CHAT LUONG\23-24\KẾT QUẢ THI\"/>
    </mc:Choice>
  </mc:AlternateContent>
  <bookViews>
    <workbookView xWindow="0" yWindow="0" windowWidth="19200" windowHeight="7240"/>
  </bookViews>
  <sheets>
    <sheet name="Kết quả" sheetId="1" r:id="rId1"/>
    <sheet name="HS dự thi cấp thị xã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2" i="1" l="1"/>
  <c r="E101" i="1"/>
  <c r="E100" i="1"/>
  <c r="E99" i="1"/>
  <c r="G98" i="1"/>
</calcChain>
</file>

<file path=xl/sharedStrings.xml><?xml version="1.0" encoding="utf-8"?>
<sst xmlns="http://schemas.openxmlformats.org/spreadsheetml/2006/main" count="838" uniqueCount="391">
  <si>
    <t>KẾT QUẢ THI CẤP TRƯỜNG KHỐI 1
 Vòng thi: Tiếng Việt - Vòng Sơ khảo - Cấp Trường</t>
  </si>
  <si>
    <t>STT</t>
  </si>
  <si>
    <t>Mã ca thi</t>
  </si>
  <si>
    <t>Tên học sinh</t>
  </si>
  <si>
    <t>Tên đăng nhập</t>
  </si>
  <si>
    <t>Số báo danh</t>
  </si>
  <si>
    <t>Lớp</t>
  </si>
  <si>
    <t>Điểm</t>
  </si>
  <si>
    <t>Thời gian làm bài</t>
  </si>
  <si>
    <t>Ghi chú</t>
  </si>
  <si>
    <t>KHỐI 1</t>
  </si>
  <si>
    <t>DLOGJXRD</t>
  </si>
  <si>
    <t>Trần Anh Khôi</t>
  </si>
  <si>
    <t>trananhkhoi09072017</t>
  </si>
  <si>
    <t>831994224</t>
  </si>
  <si>
    <t>1A</t>
  </si>
  <si>
    <t>14 phút 35 giây</t>
  </si>
  <si>
    <t>Nhì</t>
  </si>
  <si>
    <t>Trần Gia Khánh</t>
  </si>
  <si>
    <t>trangiakhanh09072017</t>
  </si>
  <si>
    <t>784944919</t>
  </si>
  <si>
    <t>25 phút 30 giây</t>
  </si>
  <si>
    <t>Văn Hà An Lâm</t>
  </si>
  <si>
    <t>anlam</t>
  </si>
  <si>
    <t>862021622</t>
  </si>
  <si>
    <t>16 phút 5 giây</t>
  </si>
  <si>
    <t>Ba</t>
  </si>
  <si>
    <t>Văn Phong Sơn</t>
  </si>
  <si>
    <t>phongson</t>
  </si>
  <si>
    <t>243652007</t>
  </si>
  <si>
    <t>25 phút 32 giây</t>
  </si>
  <si>
    <t>Đoàn Phương Chi</t>
  </si>
  <si>
    <t>doanphuongchi21082017</t>
  </si>
  <si>
    <t>701345448</t>
  </si>
  <si>
    <t>1B</t>
  </si>
  <si>
    <t>10 phút 33 giây</t>
  </si>
  <si>
    <t>Văn Minh Khôi</t>
  </si>
  <si>
    <t>vanminhkhoi2017</t>
  </si>
  <si>
    <t>492965983</t>
  </si>
  <si>
    <t>23 phút 35 giây</t>
  </si>
  <si>
    <t>baohan1btram</t>
  </si>
  <si>
    <t>827009404</t>
  </si>
  <si>
    <t>27 phút 22 giây</t>
  </si>
  <si>
    <t>Huỳnh Hồ Khánh Huyền</t>
  </si>
  <si>
    <t>huynhhokhanhhuyenn</t>
  </si>
  <si>
    <t>983532996</t>
  </si>
  <si>
    <t>1C</t>
  </si>
  <si>
    <t>20 phút 13 giây</t>
  </si>
  <si>
    <t>KK</t>
  </si>
  <si>
    <t>Trần Đình Bình An</t>
  </si>
  <si>
    <t>trandinhbinhan1b</t>
  </si>
  <si>
    <t>955725280</t>
  </si>
  <si>
    <t>20 phút 34 giây</t>
  </si>
  <si>
    <t>DLBOZURU</t>
  </si>
  <si>
    <t>Hồ Nguyễn Thiên Vương</t>
  </si>
  <si>
    <t>thienvuong1203</t>
  </si>
  <si>
    <t>195188770</t>
  </si>
  <si>
    <t>23 phút 5 giây</t>
  </si>
  <si>
    <t>Hồ Lê Thuỳ Trang</t>
  </si>
  <si>
    <t>holethuytrang31032017</t>
  </si>
  <si>
    <t>298572958</t>
  </si>
  <si>
    <t>24 phút 24 giây</t>
  </si>
  <si>
    <t>Trần Ngọc Như Quỳnh</t>
  </si>
  <si>
    <t>tranngocnhuquynh1234</t>
  </si>
  <si>
    <t>651695467</t>
  </si>
  <si>
    <t>25 phút 19 giây</t>
  </si>
  <si>
    <t>Hồ Nguyễn Bảo Hân</t>
  </si>
  <si>
    <t>honguyenbaohan123</t>
  </si>
  <si>
    <t>458540845</t>
  </si>
  <si>
    <t>28 phút 1 giây</t>
  </si>
  <si>
    <t>Hồ Huỳnh Yến Vy</t>
  </si>
  <si>
    <t>hohuynhyenvybmt47</t>
  </si>
  <si>
    <t>508680153</t>
  </si>
  <si>
    <t>16 phút 14 giây</t>
  </si>
  <si>
    <t>Hoàng Thị Thanh Vân</t>
  </si>
  <si>
    <t>hoangthithanhvan0206</t>
  </si>
  <si>
    <t>818828766</t>
  </si>
  <si>
    <t>22 phút 26 giây</t>
  </si>
  <si>
    <t>Phan Tấn Phúc</t>
  </si>
  <si>
    <t>phantanloc2017</t>
  </si>
  <si>
    <t>796528722</t>
  </si>
  <si>
    <t>23 phút 3 giây</t>
  </si>
  <si>
    <t>Nguyễn Thị Ngọc Trâm</t>
  </si>
  <si>
    <t>nguyenthingoctram2017</t>
  </si>
  <si>
    <t>472345237</t>
  </si>
  <si>
    <t>Pham Huyen tram</t>
  </si>
  <si>
    <t>phamhuyentram</t>
  </si>
  <si>
    <t>250425157</t>
  </si>
  <si>
    <t>30 phút 0 giây</t>
  </si>
  <si>
    <t>Nguyễn Đình Châu Duy</t>
  </si>
  <si>
    <t>duy1btqt</t>
  </si>
  <si>
    <t>712570798</t>
  </si>
  <si>
    <t>Văn Nguyễn Hoàng Anh</t>
  </si>
  <si>
    <t>vannguyenhoanganh</t>
  </si>
  <si>
    <t>356052807</t>
  </si>
  <si>
    <t>19 phút 54 giây</t>
  </si>
  <si>
    <t>võ hoàng minh Trang</t>
  </si>
  <si>
    <t>minhtrang117</t>
  </si>
  <si>
    <t>493328775</t>
  </si>
  <si>
    <t>22 phút 5 giây</t>
  </si>
  <si>
    <t>Nguyễn Phan Ngọc Văn</t>
  </si>
  <si>
    <t>nguyenphanngocvan</t>
  </si>
  <si>
    <t>826222963</t>
  </si>
  <si>
    <t>13 phút 2 giây</t>
  </si>
  <si>
    <t>KHỐI 2</t>
  </si>
  <si>
    <t>DLPQNPYG</t>
  </si>
  <si>
    <t>Vũ Hoàng 789</t>
  </si>
  <si>
    <t>vuhoang789</t>
  </si>
  <si>
    <t>285352598</t>
  </si>
  <si>
    <t>2A</t>
  </si>
  <si>
    <t>11 phút 45 giây</t>
  </si>
  <si>
    <t>Nhất</t>
  </si>
  <si>
    <t>Nguyễn Nhật Quang</t>
  </si>
  <si>
    <t>nguyennhatquang14092016</t>
  </si>
  <si>
    <t>603653680</t>
  </si>
  <si>
    <t>16 phút 38 giây</t>
  </si>
  <si>
    <t>Đinh Quốc Cường</t>
  </si>
  <si>
    <t>dinhquoccuong2016</t>
  </si>
  <si>
    <t>894926870</t>
  </si>
  <si>
    <t>2B</t>
  </si>
  <si>
    <t>13 phút 42 giây</t>
  </si>
  <si>
    <t>tranminhdat17092016</t>
  </si>
  <si>
    <t>106927682</t>
  </si>
  <si>
    <t>13 phút 23 giây</t>
  </si>
  <si>
    <t>Lê Ngọc Diễm Thư</t>
  </si>
  <si>
    <t>lengocdiemthu12345</t>
  </si>
  <si>
    <t>208037439</t>
  </si>
  <si>
    <t>16 phút 56 giây</t>
  </si>
  <si>
    <t>nguyễn văn quỳnh trang</t>
  </si>
  <si>
    <t>quynhtrang1003</t>
  </si>
  <si>
    <t>675827255</t>
  </si>
  <si>
    <t>17 phút 22 giây</t>
  </si>
  <si>
    <t>Nguyễn Thiên Kim</t>
  </si>
  <si>
    <t>nguyenthienkim281116</t>
  </si>
  <si>
    <t>131959844</t>
  </si>
  <si>
    <t>12 phút 51 giây</t>
  </si>
  <si>
    <t>Nguyễn Nữ Như Quỳnh</t>
  </si>
  <si>
    <t>nuquynh</t>
  </si>
  <si>
    <t>211860675</t>
  </si>
  <si>
    <t>9 phút 19 giây</t>
  </si>
  <si>
    <t>Nguyễn Phan Minh Hằng</t>
  </si>
  <si>
    <t>minhhangnguyen11102016</t>
  </si>
  <si>
    <t>11391764</t>
  </si>
  <si>
    <t>22 phút 6 giây</t>
  </si>
  <si>
    <t>Hoàng Thịnh</t>
  </si>
  <si>
    <t>thinh184</t>
  </si>
  <si>
    <t>365613320</t>
  </si>
  <si>
    <t>24 phút 49 giây</t>
  </si>
  <si>
    <t>lengoclinhsan</t>
  </si>
  <si>
    <t>linhsanle78</t>
  </si>
  <si>
    <t>575484187</t>
  </si>
  <si>
    <t>2C</t>
  </si>
  <si>
    <t>22 phút 11 giây</t>
  </si>
  <si>
    <t>TRẦN THÚY DIỄM</t>
  </si>
  <si>
    <t>diem011216</t>
  </si>
  <si>
    <t>871672444</t>
  </si>
  <si>
    <t>24 phút 6 giây</t>
  </si>
  <si>
    <t>văn nguuyễn ngọc khanh</t>
  </si>
  <si>
    <t>vannguyenngockhanh</t>
  </si>
  <si>
    <t>431345751</t>
  </si>
  <si>
    <t>13 phút 29 giây</t>
  </si>
  <si>
    <t>Bùi tuệ mẫn</t>
  </si>
  <si>
    <t>0977984747</t>
  </si>
  <si>
    <t>372251210</t>
  </si>
  <si>
    <t>14 phút 59 giây</t>
  </si>
  <si>
    <t>Văn Hồ An Nhiên</t>
  </si>
  <si>
    <t>annhien1239</t>
  </si>
  <si>
    <t>290539951</t>
  </si>
  <si>
    <t>16 phút 13 giây</t>
  </si>
  <si>
    <t>Đỗ Hồ Phương Uyên</t>
  </si>
  <si>
    <t>phuonguyen0610</t>
  </si>
  <si>
    <t>221088658</t>
  </si>
  <si>
    <t>28 phút 56 giây</t>
  </si>
  <si>
    <t>KHỐI 3</t>
  </si>
  <si>
    <t>DLRLPQYW</t>
  </si>
  <si>
    <t>Nguyễn Ngọc Khánh Ngân</t>
  </si>
  <si>
    <t>2015ngan1atqt</t>
  </si>
  <si>
    <t>10398292</t>
  </si>
  <si>
    <t>3B</t>
  </si>
  <si>
    <t>8 phút 13 giây</t>
  </si>
  <si>
    <t>Văn Hoàng Minh Quân</t>
  </si>
  <si>
    <t>vanhoangminhquan</t>
  </si>
  <si>
    <t>11348965</t>
  </si>
  <si>
    <t>8 phút 38 giây</t>
  </si>
  <si>
    <t>Nguyễn lê tuấn kiệt</t>
  </si>
  <si>
    <t>nguyenletuankiet3b</t>
  </si>
  <si>
    <t>925750376</t>
  </si>
  <si>
    <t>12 phút 13 giây</t>
  </si>
  <si>
    <t>Lê trần duy khanh</t>
  </si>
  <si>
    <t>duykhanh2410</t>
  </si>
  <si>
    <t>393880786</t>
  </si>
  <si>
    <t>16 phút 48 giây</t>
  </si>
  <si>
    <t>Nguyễn Thị Anh Thư</t>
  </si>
  <si>
    <t>nguyenthianhthu26052015</t>
  </si>
  <si>
    <t>10850780</t>
  </si>
  <si>
    <t>18 phút 57 giây</t>
  </si>
  <si>
    <t>Trương đình khải anh</t>
  </si>
  <si>
    <t>truongdinhkhaianh</t>
  </si>
  <si>
    <t>11348088</t>
  </si>
  <si>
    <t>14 phút 16 giây</t>
  </si>
  <si>
    <t>Nguyễn Trần Hoàng Ngân</t>
  </si>
  <si>
    <t>hoangngan2015</t>
  </si>
  <si>
    <t>668667397</t>
  </si>
  <si>
    <t>Võ Đăng Khoa</t>
  </si>
  <si>
    <t>vodangkhoa02042015</t>
  </si>
  <si>
    <t>949248537</t>
  </si>
  <si>
    <t>3A</t>
  </si>
  <si>
    <t>16 phút 26 giây</t>
  </si>
  <si>
    <t>DLVUTTHB</t>
  </si>
  <si>
    <t>Hồ Tuấn Anh</t>
  </si>
  <si>
    <t>hotuananhtqt</t>
  </si>
  <si>
    <t>737319700</t>
  </si>
  <si>
    <t>21 phút 52 giây</t>
  </si>
  <si>
    <t>Nguyễn Thị Thanh Hiền</t>
  </si>
  <si>
    <t>thanhhien3b2015</t>
  </si>
  <si>
    <t>923455762</t>
  </si>
  <si>
    <t>20 phút 21 giây</t>
  </si>
  <si>
    <t>phan tien dat</t>
  </si>
  <si>
    <t>tiendatphan</t>
  </si>
  <si>
    <t>265870840</t>
  </si>
  <si>
    <t>26 phút 22 giây</t>
  </si>
  <si>
    <t>Nguyễn Thành Đức</t>
  </si>
  <si>
    <t>nguyenthanhduc211015</t>
  </si>
  <si>
    <t>626058410</t>
  </si>
  <si>
    <t>hồ quang minh nhật</t>
  </si>
  <si>
    <t>hoquangminhnhat</t>
  </si>
  <si>
    <t>581856768</t>
  </si>
  <si>
    <t>12 phút 41 giây</t>
  </si>
  <si>
    <t>Văn Huỳnh Yến Nhi</t>
  </si>
  <si>
    <t>vanhuynhyennhi</t>
  </si>
  <si>
    <t>11385962</t>
  </si>
  <si>
    <t>17 phút 38 giây</t>
  </si>
  <si>
    <t>Hồ bảo hoàng</t>
  </si>
  <si>
    <t>hobaohoang</t>
  </si>
  <si>
    <t>213010592</t>
  </si>
  <si>
    <t>20 phút 25 giây</t>
  </si>
  <si>
    <t>Lê Nguyễn Nhật Nam</t>
  </si>
  <si>
    <t>nhatnam2311</t>
  </si>
  <si>
    <t>159053078</t>
  </si>
  <si>
    <t>23 phút 54 giây</t>
  </si>
  <si>
    <t>Hồ Thị Phương Nhi</t>
  </si>
  <si>
    <t>tqt3b2015</t>
  </si>
  <si>
    <t>290314304</t>
  </si>
  <si>
    <t>25 phút 7 giây</t>
  </si>
  <si>
    <t>Văn Ngọc Tú Quyên</t>
  </si>
  <si>
    <t>vanngoctuquyen56</t>
  </si>
  <si>
    <t>11383216</t>
  </si>
  <si>
    <t>15 phút 13 giây</t>
  </si>
  <si>
    <t>Lê Võ Bảo Lâm</t>
  </si>
  <si>
    <t>levobaolam</t>
  </si>
  <si>
    <t>11452251</t>
  </si>
  <si>
    <t>21 phút 34 giây</t>
  </si>
  <si>
    <t>Hồ nhật dương</t>
  </si>
  <si>
    <t>honhatduong</t>
  </si>
  <si>
    <t>444622054</t>
  </si>
  <si>
    <t>24 phút 47 giây</t>
  </si>
  <si>
    <t>Hồ Gia Bảo</t>
  </si>
  <si>
    <t>hobao12345</t>
  </si>
  <si>
    <t>300156245</t>
  </si>
  <si>
    <t>nguyễn minh lâm</t>
  </si>
  <si>
    <t>nguyenminhlam3atranquoctuan</t>
  </si>
  <si>
    <t>298350572</t>
  </si>
  <si>
    <t>17 phút 9 giây</t>
  </si>
  <si>
    <t>Phạm Đỗ Thùy Dung</t>
  </si>
  <si>
    <t>phamdothuydung2015</t>
  </si>
  <si>
    <t>11708035</t>
  </si>
  <si>
    <t>26 phút 44 giây</t>
  </si>
  <si>
    <t>Trương Nguyễn Nhật Thuỳ</t>
  </si>
  <si>
    <t>nhatthuy072015</t>
  </si>
  <si>
    <t>603472056</t>
  </si>
  <si>
    <t>29 phút 13 giây</t>
  </si>
  <si>
    <t>Nguyễn Lê Anh Minh</t>
  </si>
  <si>
    <t>anhminh47</t>
  </si>
  <si>
    <t>735819652</t>
  </si>
  <si>
    <t>KHỐI 4</t>
  </si>
  <si>
    <t>DLMGOHRP</t>
  </si>
  <si>
    <t>Trần Trung Nghĩa</t>
  </si>
  <si>
    <t>trantrungnghiaa</t>
  </si>
  <si>
    <t>10067907</t>
  </si>
  <si>
    <t>4B</t>
  </si>
  <si>
    <t>23 phút 11 giây</t>
  </si>
  <si>
    <t>Trần Mai Anh Khang</t>
  </si>
  <si>
    <t>tqt1234567</t>
  </si>
  <si>
    <t>443227603</t>
  </si>
  <si>
    <t>10 phút 53 giây</t>
  </si>
  <si>
    <t>Trần Trọng Nghĩa</t>
  </si>
  <si>
    <t>trantrongnghiae</t>
  </si>
  <si>
    <t>10069071</t>
  </si>
  <si>
    <t>22 phút 29 giây</t>
  </si>
  <si>
    <t>Văn Khải An</t>
  </si>
  <si>
    <t>vankhaian</t>
  </si>
  <si>
    <t>10202254</t>
  </si>
  <si>
    <t>4A</t>
  </si>
  <si>
    <t>23 phút 45 giây</t>
  </si>
  <si>
    <t>Trần Hồ Hoài An</t>
  </si>
  <si>
    <t>tranhohoaiantqt</t>
  </si>
  <si>
    <t>11984309</t>
  </si>
  <si>
    <t>15 phút 20 giây</t>
  </si>
  <si>
    <t>Đặng Ngọc Hải Đăng</t>
  </si>
  <si>
    <t>haidang652014</t>
  </si>
  <si>
    <t>9777253</t>
  </si>
  <si>
    <t>19 phút 49 giây</t>
  </si>
  <si>
    <t>Nguyễn Lê Ngọc Trân</t>
  </si>
  <si>
    <t>tran12</t>
  </si>
  <si>
    <t>597264445</t>
  </si>
  <si>
    <t>21 phút 13 giây</t>
  </si>
  <si>
    <t>Nguyễn Châu Minh Ngọc</t>
  </si>
  <si>
    <t>ngoc4anbn</t>
  </si>
  <si>
    <t>800914147</t>
  </si>
  <si>
    <t>24 phút 46 giây</t>
  </si>
  <si>
    <t>Lê Hoàng Khánh Thi</t>
  </si>
  <si>
    <t>khanhthi01012014</t>
  </si>
  <si>
    <t>383335085</t>
  </si>
  <si>
    <t>18 phút 56 giây</t>
  </si>
  <si>
    <t>Nguyễn Bích Ngọc</t>
  </si>
  <si>
    <t>nguyenbichngoc123456789</t>
  </si>
  <si>
    <t>192296757</t>
  </si>
  <si>
    <t>20 phút 31 giây</t>
  </si>
  <si>
    <t>Nguyễn Hữu Tiến</t>
  </si>
  <si>
    <t>thtqtdl13062014</t>
  </si>
  <si>
    <t>185476463</t>
  </si>
  <si>
    <t>21 phút 38 giây</t>
  </si>
  <si>
    <t>Hồ Ánh Thùy Dương</t>
  </si>
  <si>
    <t>hoanhthuyduong</t>
  </si>
  <si>
    <t>861166295</t>
  </si>
  <si>
    <t>19 phút 37 giây</t>
  </si>
  <si>
    <t>Phạm Công Bảo Nguyên</t>
  </si>
  <si>
    <t>phamcongbaonguyen2014</t>
  </si>
  <si>
    <t>564032663</t>
  </si>
  <si>
    <t>14 phút 53 giây</t>
  </si>
  <si>
    <t>KHỐI 5</t>
  </si>
  <si>
    <t>DLSSKAZG</t>
  </si>
  <si>
    <t>Trần Cao Hương Trà</t>
  </si>
  <si>
    <t>toanhoctra</t>
  </si>
  <si>
    <t>9937387</t>
  </si>
  <si>
    <t>5B</t>
  </si>
  <si>
    <t>15 phút 53 giây</t>
  </si>
  <si>
    <t>Dương thanh trúc</t>
  </si>
  <si>
    <t>tructhanhduong0401</t>
  </si>
  <si>
    <t>720032411</t>
  </si>
  <si>
    <t>20 phút 3 giây</t>
  </si>
  <si>
    <t>Trần Ngọc Tú</t>
  </si>
  <si>
    <t>tuantu002013</t>
  </si>
  <si>
    <t>9517308</t>
  </si>
  <si>
    <t>16 phút 0 giây</t>
  </si>
  <si>
    <t>Lê nguyễn diễm quỳnh</t>
  </si>
  <si>
    <t>lenguyendiemquynh</t>
  </si>
  <si>
    <t>148631193</t>
  </si>
  <si>
    <t>5A</t>
  </si>
  <si>
    <t>16 phút 44 giây</t>
  </si>
  <si>
    <t>Phạm Xuân Nghĩa</t>
  </si>
  <si>
    <t>nghia1007</t>
  </si>
  <si>
    <t>369624368</t>
  </si>
  <si>
    <t>17 phút 56 giây</t>
  </si>
  <si>
    <t>Lê Ngọc Bảo Trân</t>
  </si>
  <si>
    <t>baotranle30</t>
  </si>
  <si>
    <t>11416137</t>
  </si>
  <si>
    <t>17 phút 31 giây</t>
  </si>
  <si>
    <t>Lê Võ Bảo An</t>
  </si>
  <si>
    <t>levobaoantqt</t>
  </si>
  <si>
    <t>11457687</t>
  </si>
  <si>
    <t>22 phút 19 giây</t>
  </si>
  <si>
    <t>Hoàng Dương Bảo trân</t>
  </si>
  <si>
    <t>tran79</t>
  </si>
  <si>
    <t>223801869</t>
  </si>
  <si>
    <t>22 phút 2 giây</t>
  </si>
  <si>
    <t>Văn Thị Bảo Ly</t>
  </si>
  <si>
    <t>vanthibaoly5a</t>
  </si>
  <si>
    <t>766380192</t>
  </si>
  <si>
    <t>Hoàng Gia Phát</t>
  </si>
  <si>
    <t>giaphattqtl5</t>
  </si>
  <si>
    <t>373780557</t>
  </si>
  <si>
    <t>25 phút 5 giây</t>
  </si>
  <si>
    <t>Nguyễn Trần Thanh Trúc</t>
  </si>
  <si>
    <t>nguyentranthanhtruc5a</t>
  </si>
  <si>
    <t>486824583</t>
  </si>
  <si>
    <t>19 phút 33 giây</t>
  </si>
  <si>
    <t>Lê Hoàng An Thiên</t>
  </si>
  <si>
    <t>anthientqt</t>
  </si>
  <si>
    <t>441515539</t>
  </si>
  <si>
    <t>25 phút 37 giây</t>
  </si>
  <si>
    <t>TSHS dự thi</t>
  </si>
  <si>
    <t>Giải Nhất</t>
  </si>
  <si>
    <t>Giải Nhì</t>
  </si>
  <si>
    <t>Giải Ba</t>
  </si>
  <si>
    <t>Giải Khuyến khích</t>
  </si>
  <si>
    <t>DANH SÁCH HỌC SINH DỰ THI
 Vòng thi: Cấp thị xã</t>
  </si>
  <si>
    <t>(280 đến 300)</t>
  </si>
  <si>
    <t>(250 đến dưới 280)</t>
  </si>
  <si>
    <t>(220 đên dưới 250)</t>
  </si>
  <si>
    <t>(150 đến dưới 220)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</si>
</sst>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4"/>
      <color theme="1"/>
      <name val="Times New Roman"/>
      <family val="2"/>
    </font>
    <font>
      <b/>
      <sz val="16"/>
      <name val="Roboto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Fill="1" applyBorder="1"/>
    <xf numFmtId="2" fontId="0" fillId="0" borderId="0" xfId="0" applyNumberFormat="1" applyAlignment="1">
      <alignment horizontal="center"/>
    </xf>
    <xf numFmtId="0" fontId="0" fillId="2" borderId="5" xfId="0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14375" cy="904875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9250" y="0"/>
          <a:ext cx="714375" cy="9048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14375" cy="904875"/>
    <xdr:pic>
      <xdr:nvPicPr>
        <xdr:cNvPr id="2" name="Image 1" descr="Picture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9250" y="0"/>
          <a:ext cx="714375" cy="904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topLeftCell="A46" workbookViewId="0">
      <selection activeCell="K54" sqref="K54"/>
    </sheetView>
  </sheetViews>
  <sheetFormatPr defaultRowHeight="18"/>
  <cols>
    <col min="1" max="1" width="3.92578125" style="4" customWidth="1"/>
    <col min="2" max="2" width="10.5703125" customWidth="1"/>
    <col min="3" max="3" width="18.5" customWidth="1"/>
    <col min="4" max="4" width="17.7109375" customWidth="1"/>
    <col min="5" max="5" width="11.78515625" customWidth="1"/>
    <col min="6" max="6" width="3.35546875" style="4" customWidth="1"/>
    <col min="7" max="7" width="6" style="4" customWidth="1"/>
    <col min="8" max="8" width="15" customWidth="1"/>
    <col min="9" max="9" width="10.140625" customWidth="1"/>
    <col min="10" max="21" width="11.78515625" customWidth="1"/>
  </cols>
  <sheetData>
    <row r="1" spans="1:9" ht="75" customHeight="1">
      <c r="A1" s="11"/>
      <c r="B1" s="11"/>
      <c r="C1" s="12" t="s">
        <v>0</v>
      </c>
      <c r="D1" s="11"/>
      <c r="E1" s="11"/>
      <c r="F1" s="11"/>
      <c r="G1" s="11"/>
      <c r="H1" s="11"/>
      <c r="I1" s="11"/>
    </row>
    <row r="2" spans="1:9">
      <c r="A2" s="11"/>
      <c r="B2" s="11"/>
      <c r="C2" s="11"/>
      <c r="D2" s="11"/>
      <c r="E2" s="11"/>
      <c r="F2" s="11"/>
      <c r="G2" s="11"/>
      <c r="H2" s="11"/>
      <c r="I2" s="11"/>
    </row>
    <row r="3" spans="1:9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>
      <c r="A4" s="1"/>
      <c r="B4" s="1"/>
      <c r="C4" s="13" t="s">
        <v>10</v>
      </c>
      <c r="D4" s="14"/>
      <c r="E4" s="14"/>
      <c r="F4" s="14"/>
      <c r="G4" s="14"/>
      <c r="H4" s="15"/>
      <c r="I4" s="1"/>
    </row>
    <row r="5" spans="1:9">
      <c r="A5" s="2">
        <v>1</v>
      </c>
      <c r="B5" s="3" t="s">
        <v>11</v>
      </c>
      <c r="C5" s="3" t="s">
        <v>12</v>
      </c>
      <c r="D5" s="3" t="s">
        <v>13</v>
      </c>
      <c r="E5" s="3" t="s">
        <v>14</v>
      </c>
      <c r="F5" s="2" t="s">
        <v>15</v>
      </c>
      <c r="G5" s="2">
        <v>270</v>
      </c>
      <c r="H5" s="3" t="s">
        <v>16</v>
      </c>
      <c r="I5" s="3" t="s">
        <v>17</v>
      </c>
    </row>
    <row r="6" spans="1:9">
      <c r="A6" s="2">
        <v>2</v>
      </c>
      <c r="B6" s="3" t="s">
        <v>11</v>
      </c>
      <c r="C6" s="3" t="s">
        <v>18</v>
      </c>
      <c r="D6" s="3" t="s">
        <v>19</v>
      </c>
      <c r="E6" s="3" t="s">
        <v>20</v>
      </c>
      <c r="F6" s="2" t="s">
        <v>15</v>
      </c>
      <c r="G6" s="2">
        <v>255</v>
      </c>
      <c r="H6" s="3" t="s">
        <v>21</v>
      </c>
      <c r="I6" s="3" t="s">
        <v>17</v>
      </c>
    </row>
    <row r="7" spans="1:9">
      <c r="A7" s="2">
        <v>3</v>
      </c>
      <c r="B7" s="3" t="s">
        <v>11</v>
      </c>
      <c r="C7" s="3" t="s">
        <v>22</v>
      </c>
      <c r="D7" s="3" t="s">
        <v>23</v>
      </c>
      <c r="E7" s="3" t="s">
        <v>24</v>
      </c>
      <c r="F7" s="2" t="s">
        <v>15</v>
      </c>
      <c r="G7" s="2">
        <v>240</v>
      </c>
      <c r="H7" s="3" t="s">
        <v>25</v>
      </c>
      <c r="I7" s="3" t="s">
        <v>26</v>
      </c>
    </row>
    <row r="8" spans="1:9">
      <c r="A8" s="2">
        <v>4</v>
      </c>
      <c r="B8" s="3" t="s">
        <v>11</v>
      </c>
      <c r="C8" s="3" t="s">
        <v>27</v>
      </c>
      <c r="D8" s="3" t="s">
        <v>28</v>
      </c>
      <c r="E8" s="3" t="s">
        <v>29</v>
      </c>
      <c r="F8" s="2" t="s">
        <v>15</v>
      </c>
      <c r="G8" s="2">
        <v>240</v>
      </c>
      <c r="H8" s="3" t="s">
        <v>30</v>
      </c>
      <c r="I8" s="3" t="s">
        <v>26</v>
      </c>
    </row>
    <row r="9" spans="1:9">
      <c r="A9" s="2">
        <v>5</v>
      </c>
      <c r="B9" s="3" t="s">
        <v>11</v>
      </c>
      <c r="C9" s="3" t="s">
        <v>31</v>
      </c>
      <c r="D9" s="3" t="s">
        <v>32</v>
      </c>
      <c r="E9" s="3" t="s">
        <v>33</v>
      </c>
      <c r="F9" s="2" t="s">
        <v>34</v>
      </c>
      <c r="G9" s="2">
        <v>225</v>
      </c>
      <c r="H9" s="3" t="s">
        <v>35</v>
      </c>
      <c r="I9" s="3" t="s">
        <v>26</v>
      </c>
    </row>
    <row r="10" spans="1:9">
      <c r="A10" s="2">
        <v>6</v>
      </c>
      <c r="B10" s="3" t="s">
        <v>11</v>
      </c>
      <c r="C10" s="3" t="s">
        <v>36</v>
      </c>
      <c r="D10" s="3" t="s">
        <v>37</v>
      </c>
      <c r="E10" s="3" t="s">
        <v>38</v>
      </c>
      <c r="F10" s="2" t="s">
        <v>34</v>
      </c>
      <c r="G10" s="2">
        <v>225</v>
      </c>
      <c r="H10" s="3" t="s">
        <v>39</v>
      </c>
      <c r="I10" s="3" t="s">
        <v>26</v>
      </c>
    </row>
    <row r="11" spans="1:9">
      <c r="A11" s="2">
        <v>7</v>
      </c>
      <c r="B11" s="3" t="s">
        <v>11</v>
      </c>
      <c r="C11" s="3" t="s">
        <v>40</v>
      </c>
      <c r="D11" s="3" t="s">
        <v>40</v>
      </c>
      <c r="E11" s="3" t="s">
        <v>41</v>
      </c>
      <c r="F11" s="2" t="s">
        <v>34</v>
      </c>
      <c r="G11" s="2">
        <v>225</v>
      </c>
      <c r="H11" s="3" t="s">
        <v>42</v>
      </c>
      <c r="I11" s="3" t="s">
        <v>26</v>
      </c>
    </row>
    <row r="12" spans="1:9">
      <c r="A12" s="2">
        <v>8</v>
      </c>
      <c r="B12" s="3" t="s">
        <v>11</v>
      </c>
      <c r="C12" s="3" t="s">
        <v>43</v>
      </c>
      <c r="D12" s="3" t="s">
        <v>44</v>
      </c>
      <c r="E12" s="3" t="s">
        <v>45</v>
      </c>
      <c r="F12" s="2" t="s">
        <v>46</v>
      </c>
      <c r="G12" s="2">
        <v>210</v>
      </c>
      <c r="H12" s="3" t="s">
        <v>47</v>
      </c>
      <c r="I12" s="3" t="s">
        <v>48</v>
      </c>
    </row>
    <row r="13" spans="1:9">
      <c r="A13" s="2">
        <v>9</v>
      </c>
      <c r="B13" s="3" t="s">
        <v>11</v>
      </c>
      <c r="C13" s="3" t="s">
        <v>49</v>
      </c>
      <c r="D13" s="3" t="s">
        <v>50</v>
      </c>
      <c r="E13" s="3" t="s">
        <v>51</v>
      </c>
      <c r="F13" s="2" t="s">
        <v>34</v>
      </c>
      <c r="G13" s="2">
        <v>210</v>
      </c>
      <c r="H13" s="3" t="s">
        <v>52</v>
      </c>
      <c r="I13" s="3" t="s">
        <v>48</v>
      </c>
    </row>
    <row r="14" spans="1:9">
      <c r="A14" s="2">
        <v>10</v>
      </c>
      <c r="B14" s="3" t="s">
        <v>53</v>
      </c>
      <c r="C14" s="3" t="s">
        <v>54</v>
      </c>
      <c r="D14" s="3" t="s">
        <v>55</v>
      </c>
      <c r="E14" s="3" t="s">
        <v>56</v>
      </c>
      <c r="F14" s="2" t="s">
        <v>15</v>
      </c>
      <c r="G14" s="2">
        <v>210</v>
      </c>
      <c r="H14" s="3" t="s">
        <v>57</v>
      </c>
      <c r="I14" s="3" t="s">
        <v>48</v>
      </c>
    </row>
    <row r="15" spans="1:9">
      <c r="A15" s="2">
        <v>11</v>
      </c>
      <c r="B15" s="3" t="s">
        <v>11</v>
      </c>
      <c r="C15" s="3" t="s">
        <v>58</v>
      </c>
      <c r="D15" s="3" t="s">
        <v>59</v>
      </c>
      <c r="E15" s="3" t="s">
        <v>60</v>
      </c>
      <c r="F15" s="2" t="s">
        <v>15</v>
      </c>
      <c r="G15" s="2">
        <v>195</v>
      </c>
      <c r="H15" s="3" t="s">
        <v>61</v>
      </c>
      <c r="I15" s="3" t="s">
        <v>48</v>
      </c>
    </row>
    <row r="16" spans="1:9">
      <c r="A16" s="2">
        <v>12</v>
      </c>
      <c r="B16" s="3" t="s">
        <v>11</v>
      </c>
      <c r="C16" s="3" t="s">
        <v>62</v>
      </c>
      <c r="D16" s="3" t="s">
        <v>63</v>
      </c>
      <c r="E16" s="3" t="s">
        <v>64</v>
      </c>
      <c r="F16" s="2" t="s">
        <v>46</v>
      </c>
      <c r="G16" s="2">
        <v>195</v>
      </c>
      <c r="H16" s="3" t="s">
        <v>65</v>
      </c>
      <c r="I16" s="3" t="s">
        <v>48</v>
      </c>
    </row>
    <row r="17" spans="1:10">
      <c r="A17" s="2">
        <v>13</v>
      </c>
      <c r="B17" s="3" t="s">
        <v>11</v>
      </c>
      <c r="C17" s="3" t="s">
        <v>66</v>
      </c>
      <c r="D17" s="3" t="s">
        <v>67</v>
      </c>
      <c r="E17" s="3" t="s">
        <v>68</v>
      </c>
      <c r="F17" s="2" t="s">
        <v>34</v>
      </c>
      <c r="G17" s="2">
        <v>195</v>
      </c>
      <c r="H17" s="3" t="s">
        <v>69</v>
      </c>
      <c r="I17" s="3" t="s">
        <v>48</v>
      </c>
    </row>
    <row r="18" spans="1:10">
      <c r="A18" s="2">
        <v>14</v>
      </c>
      <c r="B18" s="3" t="s">
        <v>11</v>
      </c>
      <c r="C18" s="3" t="s">
        <v>70</v>
      </c>
      <c r="D18" s="3" t="s">
        <v>71</v>
      </c>
      <c r="E18" s="3" t="s">
        <v>72</v>
      </c>
      <c r="F18" s="2" t="s">
        <v>15</v>
      </c>
      <c r="G18" s="2">
        <v>180</v>
      </c>
      <c r="H18" s="3" t="s">
        <v>73</v>
      </c>
      <c r="I18" s="3" t="s">
        <v>48</v>
      </c>
    </row>
    <row r="19" spans="1:10">
      <c r="A19" s="2">
        <v>15</v>
      </c>
      <c r="B19" s="3" t="s">
        <v>11</v>
      </c>
      <c r="C19" s="3" t="s">
        <v>74</v>
      </c>
      <c r="D19" s="3" t="s">
        <v>75</v>
      </c>
      <c r="E19" s="3" t="s">
        <v>76</v>
      </c>
      <c r="F19" s="2" t="s">
        <v>34</v>
      </c>
      <c r="G19" s="2">
        <v>180</v>
      </c>
      <c r="H19" s="3" t="s">
        <v>77</v>
      </c>
      <c r="I19" s="3" t="s">
        <v>48</v>
      </c>
    </row>
    <row r="20" spans="1:10">
      <c r="A20" s="2">
        <v>16</v>
      </c>
      <c r="B20" s="3" t="s">
        <v>11</v>
      </c>
      <c r="C20" s="3" t="s">
        <v>78</v>
      </c>
      <c r="D20" s="3" t="s">
        <v>79</v>
      </c>
      <c r="E20" s="3" t="s">
        <v>80</v>
      </c>
      <c r="F20" s="2" t="s">
        <v>15</v>
      </c>
      <c r="G20" s="2">
        <v>165</v>
      </c>
      <c r="H20" s="3" t="s">
        <v>81</v>
      </c>
      <c r="I20" s="3" t="s">
        <v>48</v>
      </c>
    </row>
    <row r="21" spans="1:10">
      <c r="A21" s="2">
        <v>17</v>
      </c>
      <c r="B21" s="3" t="s">
        <v>11</v>
      </c>
      <c r="C21" s="3" t="s">
        <v>82</v>
      </c>
      <c r="D21" s="3" t="s">
        <v>83</v>
      </c>
      <c r="E21" s="3" t="s">
        <v>84</v>
      </c>
      <c r="F21" s="2" t="s">
        <v>15</v>
      </c>
      <c r="G21" s="2">
        <v>165</v>
      </c>
      <c r="H21" s="3" t="s">
        <v>30</v>
      </c>
      <c r="I21" s="3" t="s">
        <v>48</v>
      </c>
    </row>
    <row r="22" spans="1:10">
      <c r="A22" s="2">
        <v>18</v>
      </c>
      <c r="B22" s="3" t="s">
        <v>11</v>
      </c>
      <c r="C22" s="3" t="s">
        <v>85</v>
      </c>
      <c r="D22" s="3" t="s">
        <v>86</v>
      </c>
      <c r="E22" s="3" t="s">
        <v>87</v>
      </c>
      <c r="F22" s="2" t="s">
        <v>46</v>
      </c>
      <c r="G22" s="2">
        <v>165</v>
      </c>
      <c r="H22" s="3" t="s">
        <v>88</v>
      </c>
      <c r="I22" s="3" t="s">
        <v>48</v>
      </c>
    </row>
    <row r="23" spans="1:10">
      <c r="A23" s="2">
        <v>19</v>
      </c>
      <c r="B23" s="3" t="s">
        <v>11</v>
      </c>
      <c r="C23" s="3" t="s">
        <v>89</v>
      </c>
      <c r="D23" s="3" t="s">
        <v>90</v>
      </c>
      <c r="E23" s="3" t="s">
        <v>91</v>
      </c>
      <c r="F23" s="2" t="s">
        <v>34</v>
      </c>
      <c r="G23" s="2">
        <v>150</v>
      </c>
      <c r="H23" s="3" t="s">
        <v>88</v>
      </c>
      <c r="I23" s="3" t="s">
        <v>48</v>
      </c>
    </row>
    <row r="24" spans="1:10">
      <c r="A24" s="2">
        <v>20</v>
      </c>
      <c r="B24" s="3" t="s">
        <v>11</v>
      </c>
      <c r="C24" s="3" t="s">
        <v>92</v>
      </c>
      <c r="D24" s="3" t="s">
        <v>93</v>
      </c>
      <c r="E24" s="3" t="s">
        <v>94</v>
      </c>
      <c r="F24" s="2" t="s">
        <v>34</v>
      </c>
      <c r="G24" s="2">
        <v>135</v>
      </c>
      <c r="H24" s="3" t="s">
        <v>95</v>
      </c>
      <c r="I24" s="3"/>
    </row>
    <row r="25" spans="1:10">
      <c r="A25" s="2">
        <v>21</v>
      </c>
      <c r="B25" s="3" t="s">
        <v>11</v>
      </c>
      <c r="C25" s="3" t="s">
        <v>96</v>
      </c>
      <c r="D25" s="3" t="s">
        <v>97</v>
      </c>
      <c r="E25" s="3" t="s">
        <v>98</v>
      </c>
      <c r="F25" s="2" t="s">
        <v>34</v>
      </c>
      <c r="G25" s="2">
        <v>135</v>
      </c>
      <c r="H25" s="3" t="s">
        <v>99</v>
      </c>
      <c r="I25" s="3"/>
    </row>
    <row r="26" spans="1:10">
      <c r="A26" s="2">
        <v>22</v>
      </c>
      <c r="B26" s="3" t="s">
        <v>11</v>
      </c>
      <c r="C26" s="3" t="s">
        <v>100</v>
      </c>
      <c r="D26" s="3" t="s">
        <v>101</v>
      </c>
      <c r="E26" s="3" t="s">
        <v>102</v>
      </c>
      <c r="F26" s="2" t="s">
        <v>15</v>
      </c>
      <c r="G26" s="2">
        <v>90</v>
      </c>
      <c r="H26" s="3" t="s">
        <v>103</v>
      </c>
      <c r="I26" s="3"/>
    </row>
    <row r="27" spans="1:10">
      <c r="A27" s="2"/>
      <c r="B27" s="3"/>
      <c r="C27" s="8" t="s">
        <v>104</v>
      </c>
      <c r="D27" s="9"/>
      <c r="E27" s="9"/>
      <c r="F27" s="9"/>
      <c r="G27" s="9"/>
      <c r="H27" s="10"/>
      <c r="I27" s="3"/>
    </row>
    <row r="28" spans="1:10">
      <c r="A28" s="2">
        <v>23</v>
      </c>
      <c r="B28" s="3" t="s">
        <v>105</v>
      </c>
      <c r="C28" s="3" t="s">
        <v>106</v>
      </c>
      <c r="D28" s="3" t="s">
        <v>107</v>
      </c>
      <c r="E28" s="3" t="s">
        <v>108</v>
      </c>
      <c r="F28" s="2" t="s">
        <v>109</v>
      </c>
      <c r="G28" s="2">
        <v>300</v>
      </c>
      <c r="H28" s="3" t="s">
        <v>110</v>
      </c>
      <c r="I28" s="3" t="s">
        <v>111</v>
      </c>
      <c r="J28">
        <v>1</v>
      </c>
    </row>
    <row r="29" spans="1:10">
      <c r="A29" s="2">
        <v>24</v>
      </c>
      <c r="B29" s="3" t="s">
        <v>105</v>
      </c>
      <c r="C29" s="3" t="s">
        <v>112</v>
      </c>
      <c r="D29" s="3" t="s">
        <v>113</v>
      </c>
      <c r="E29" s="3" t="s">
        <v>114</v>
      </c>
      <c r="F29" s="2" t="s">
        <v>109</v>
      </c>
      <c r="G29" s="2">
        <v>270</v>
      </c>
      <c r="H29" s="3" t="s">
        <v>115</v>
      </c>
      <c r="I29" s="3" t="s">
        <v>17</v>
      </c>
      <c r="J29">
        <v>2</v>
      </c>
    </row>
    <row r="30" spans="1:10">
      <c r="A30" s="2">
        <v>25</v>
      </c>
      <c r="B30" s="3" t="s">
        <v>105</v>
      </c>
      <c r="C30" s="3" t="s">
        <v>116</v>
      </c>
      <c r="D30" s="3" t="s">
        <v>117</v>
      </c>
      <c r="E30" s="3" t="s">
        <v>118</v>
      </c>
      <c r="F30" s="2" t="s">
        <v>119</v>
      </c>
      <c r="G30" s="2">
        <v>255</v>
      </c>
      <c r="H30" s="3" t="s">
        <v>120</v>
      </c>
      <c r="I30" s="3" t="s">
        <v>17</v>
      </c>
      <c r="J30">
        <v>3</v>
      </c>
    </row>
    <row r="31" spans="1:10">
      <c r="A31" s="2">
        <v>26</v>
      </c>
      <c r="B31" s="3" t="s">
        <v>105</v>
      </c>
      <c r="C31" s="3" t="s">
        <v>121</v>
      </c>
      <c r="D31" s="3" t="s">
        <v>121</v>
      </c>
      <c r="E31" s="3" t="s">
        <v>122</v>
      </c>
      <c r="F31" s="2" t="s">
        <v>109</v>
      </c>
      <c r="G31" s="2">
        <v>240</v>
      </c>
      <c r="H31" s="3" t="s">
        <v>123</v>
      </c>
      <c r="I31" s="3" t="s">
        <v>26</v>
      </c>
      <c r="J31">
        <v>4</v>
      </c>
    </row>
    <row r="32" spans="1:10">
      <c r="A32" s="2">
        <v>27</v>
      </c>
      <c r="B32" s="3" t="s">
        <v>105</v>
      </c>
      <c r="C32" s="3" t="s">
        <v>124</v>
      </c>
      <c r="D32" s="3" t="s">
        <v>125</v>
      </c>
      <c r="E32" s="3" t="s">
        <v>126</v>
      </c>
      <c r="F32" s="2" t="s">
        <v>119</v>
      </c>
      <c r="G32" s="2">
        <v>240</v>
      </c>
      <c r="H32" s="3" t="s">
        <v>127</v>
      </c>
      <c r="I32" s="3" t="s">
        <v>26</v>
      </c>
      <c r="J32">
        <v>5</v>
      </c>
    </row>
    <row r="33" spans="1:10">
      <c r="A33" s="2">
        <v>28</v>
      </c>
      <c r="B33" s="3" t="s">
        <v>105</v>
      </c>
      <c r="C33" s="3" t="s">
        <v>128</v>
      </c>
      <c r="D33" s="3" t="s">
        <v>129</v>
      </c>
      <c r="E33" s="3" t="s">
        <v>130</v>
      </c>
      <c r="F33" s="2" t="s">
        <v>109</v>
      </c>
      <c r="G33" s="2">
        <v>240</v>
      </c>
      <c r="H33" s="3" t="s">
        <v>131</v>
      </c>
      <c r="I33" s="3" t="s">
        <v>26</v>
      </c>
      <c r="J33">
        <v>6</v>
      </c>
    </row>
    <row r="34" spans="1:10">
      <c r="A34" s="2">
        <v>29</v>
      </c>
      <c r="B34" s="3" t="s">
        <v>105</v>
      </c>
      <c r="C34" s="3" t="s">
        <v>132</v>
      </c>
      <c r="D34" s="3" t="s">
        <v>133</v>
      </c>
      <c r="E34" s="3" t="s">
        <v>134</v>
      </c>
      <c r="F34" s="2" t="s">
        <v>109</v>
      </c>
      <c r="G34" s="2">
        <v>225</v>
      </c>
      <c r="H34" s="3" t="s">
        <v>135</v>
      </c>
      <c r="I34" s="3" t="s">
        <v>26</v>
      </c>
      <c r="J34">
        <v>7</v>
      </c>
    </row>
    <row r="35" spans="1:10">
      <c r="A35" s="2">
        <v>30</v>
      </c>
      <c r="B35" s="3" t="s">
        <v>105</v>
      </c>
      <c r="C35" s="3" t="s">
        <v>136</v>
      </c>
      <c r="D35" s="3" t="s">
        <v>137</v>
      </c>
      <c r="E35" s="3" t="s">
        <v>138</v>
      </c>
      <c r="F35" s="2" t="s">
        <v>109</v>
      </c>
      <c r="G35" s="2">
        <v>210</v>
      </c>
      <c r="H35" s="3" t="s">
        <v>139</v>
      </c>
      <c r="I35" s="3" t="s">
        <v>48</v>
      </c>
    </row>
    <row r="36" spans="1:10">
      <c r="A36" s="2">
        <v>31</v>
      </c>
      <c r="B36" s="3" t="s">
        <v>105</v>
      </c>
      <c r="C36" s="3" t="s">
        <v>140</v>
      </c>
      <c r="D36" s="3" t="s">
        <v>141</v>
      </c>
      <c r="E36" s="3" t="s">
        <v>142</v>
      </c>
      <c r="F36" s="2" t="s">
        <v>119</v>
      </c>
      <c r="G36" s="2">
        <v>210</v>
      </c>
      <c r="H36" s="3" t="s">
        <v>143</v>
      </c>
      <c r="I36" s="3" t="s">
        <v>48</v>
      </c>
    </row>
    <row r="37" spans="1:10">
      <c r="A37" s="2">
        <v>32</v>
      </c>
      <c r="B37" s="3" t="s">
        <v>105</v>
      </c>
      <c r="C37" s="3" t="s">
        <v>144</v>
      </c>
      <c r="D37" s="3" t="s">
        <v>145</v>
      </c>
      <c r="E37" s="3" t="s">
        <v>146</v>
      </c>
      <c r="F37" s="2" t="s">
        <v>119</v>
      </c>
      <c r="G37" s="2">
        <v>210</v>
      </c>
      <c r="H37" s="3" t="s">
        <v>147</v>
      </c>
      <c r="I37" s="3" t="s">
        <v>48</v>
      </c>
    </row>
    <row r="38" spans="1:10">
      <c r="A38" s="2">
        <v>33</v>
      </c>
      <c r="B38" s="3" t="s">
        <v>105</v>
      </c>
      <c r="C38" s="3" t="s">
        <v>148</v>
      </c>
      <c r="D38" s="3" t="s">
        <v>149</v>
      </c>
      <c r="E38" s="3" t="s">
        <v>150</v>
      </c>
      <c r="F38" s="2" t="s">
        <v>151</v>
      </c>
      <c r="G38" s="2">
        <v>195</v>
      </c>
      <c r="H38" s="3" t="s">
        <v>152</v>
      </c>
      <c r="I38" s="3" t="s">
        <v>48</v>
      </c>
    </row>
    <row r="39" spans="1:10">
      <c r="A39" s="2">
        <v>34</v>
      </c>
      <c r="B39" s="3" t="s">
        <v>105</v>
      </c>
      <c r="C39" s="3" t="s">
        <v>153</v>
      </c>
      <c r="D39" s="3" t="s">
        <v>154</v>
      </c>
      <c r="E39" s="3" t="s">
        <v>155</v>
      </c>
      <c r="F39" s="2" t="s">
        <v>109</v>
      </c>
      <c r="G39" s="2">
        <v>195</v>
      </c>
      <c r="H39" s="3" t="s">
        <v>156</v>
      </c>
      <c r="I39" s="3" t="s">
        <v>48</v>
      </c>
    </row>
    <row r="40" spans="1:10">
      <c r="A40" s="2">
        <v>35</v>
      </c>
      <c r="B40" s="3" t="s">
        <v>105</v>
      </c>
      <c r="C40" s="3" t="s">
        <v>157</v>
      </c>
      <c r="D40" s="3" t="s">
        <v>158</v>
      </c>
      <c r="E40" s="3" t="s">
        <v>159</v>
      </c>
      <c r="F40" s="2" t="s">
        <v>151</v>
      </c>
      <c r="G40" s="2">
        <v>180</v>
      </c>
      <c r="H40" s="3" t="s">
        <v>160</v>
      </c>
      <c r="I40" s="3" t="s">
        <v>48</v>
      </c>
    </row>
    <row r="41" spans="1:10">
      <c r="A41" s="2">
        <v>36</v>
      </c>
      <c r="B41" s="3" t="s">
        <v>105</v>
      </c>
      <c r="C41" s="3" t="s">
        <v>161</v>
      </c>
      <c r="D41" s="3" t="s">
        <v>162</v>
      </c>
      <c r="E41" s="3" t="s">
        <v>163</v>
      </c>
      <c r="F41" s="2" t="s">
        <v>109</v>
      </c>
      <c r="G41" s="2">
        <v>180</v>
      </c>
      <c r="H41" s="3" t="s">
        <v>164</v>
      </c>
      <c r="I41" s="3" t="s">
        <v>48</v>
      </c>
    </row>
    <row r="42" spans="1:10">
      <c r="A42" s="2">
        <v>37</v>
      </c>
      <c r="B42" s="3" t="s">
        <v>105</v>
      </c>
      <c r="C42" s="3" t="s">
        <v>165</v>
      </c>
      <c r="D42" s="3" t="s">
        <v>166</v>
      </c>
      <c r="E42" s="3" t="s">
        <v>167</v>
      </c>
      <c r="F42" s="2" t="s">
        <v>109</v>
      </c>
      <c r="G42" s="2">
        <v>180</v>
      </c>
      <c r="H42" s="3" t="s">
        <v>168</v>
      </c>
      <c r="I42" s="3" t="s">
        <v>48</v>
      </c>
    </row>
    <row r="43" spans="1:10">
      <c r="A43" s="2">
        <v>38</v>
      </c>
      <c r="B43" s="3" t="s">
        <v>105</v>
      </c>
      <c r="C43" s="3" t="s">
        <v>169</v>
      </c>
      <c r="D43" s="3" t="s">
        <v>170</v>
      </c>
      <c r="E43" s="3" t="s">
        <v>171</v>
      </c>
      <c r="F43" s="2" t="s">
        <v>151</v>
      </c>
      <c r="G43" s="2">
        <v>165</v>
      </c>
      <c r="H43" s="3" t="s">
        <v>172</v>
      </c>
      <c r="I43" s="3" t="s">
        <v>48</v>
      </c>
    </row>
    <row r="44" spans="1:10">
      <c r="A44" s="2"/>
      <c r="B44" s="3"/>
      <c r="C44" s="8" t="s">
        <v>173</v>
      </c>
      <c r="D44" s="9"/>
      <c r="E44" s="9"/>
      <c r="F44" s="9"/>
      <c r="G44" s="9"/>
      <c r="H44" s="10"/>
      <c r="I44" s="3"/>
    </row>
    <row r="45" spans="1:10">
      <c r="A45" s="2">
        <v>39</v>
      </c>
      <c r="B45" s="3" t="s">
        <v>174</v>
      </c>
      <c r="C45" s="3" t="s">
        <v>175</v>
      </c>
      <c r="D45" s="3" t="s">
        <v>176</v>
      </c>
      <c r="E45" s="3" t="s">
        <v>177</v>
      </c>
      <c r="F45" s="2" t="s">
        <v>178</v>
      </c>
      <c r="G45" s="2">
        <v>250</v>
      </c>
      <c r="H45" s="3" t="s">
        <v>179</v>
      </c>
      <c r="I45" s="3" t="s">
        <v>17</v>
      </c>
      <c r="J45">
        <v>1</v>
      </c>
    </row>
    <row r="46" spans="1:10">
      <c r="A46" s="2">
        <v>40</v>
      </c>
      <c r="B46" s="3" t="s">
        <v>174</v>
      </c>
      <c r="C46" s="3" t="s">
        <v>180</v>
      </c>
      <c r="D46" s="3" t="s">
        <v>181</v>
      </c>
      <c r="E46" s="3" t="s">
        <v>182</v>
      </c>
      <c r="F46" s="2" t="s">
        <v>178</v>
      </c>
      <c r="G46" s="2">
        <v>250</v>
      </c>
      <c r="H46" s="3" t="s">
        <v>183</v>
      </c>
      <c r="I46" s="3" t="s">
        <v>17</v>
      </c>
      <c r="J46">
        <v>2</v>
      </c>
    </row>
    <row r="47" spans="1:10">
      <c r="A47" s="2">
        <v>41</v>
      </c>
      <c r="B47" s="3" t="s">
        <v>174</v>
      </c>
      <c r="C47" s="3" t="s">
        <v>184</v>
      </c>
      <c r="D47" s="3" t="s">
        <v>185</v>
      </c>
      <c r="E47" s="3" t="s">
        <v>186</v>
      </c>
      <c r="F47" s="2" t="s">
        <v>178</v>
      </c>
      <c r="G47" s="2">
        <v>220</v>
      </c>
      <c r="H47" s="3" t="s">
        <v>187</v>
      </c>
      <c r="I47" s="3" t="s">
        <v>26</v>
      </c>
      <c r="J47">
        <v>3</v>
      </c>
    </row>
    <row r="48" spans="1:10">
      <c r="A48" s="2">
        <v>42</v>
      </c>
      <c r="B48" s="3" t="s">
        <v>174</v>
      </c>
      <c r="C48" s="3" t="s">
        <v>188</v>
      </c>
      <c r="D48" s="3" t="s">
        <v>189</v>
      </c>
      <c r="E48" s="3" t="s">
        <v>190</v>
      </c>
      <c r="F48" s="2" t="s">
        <v>178</v>
      </c>
      <c r="G48" s="2">
        <v>220</v>
      </c>
      <c r="H48" s="3" t="s">
        <v>191</v>
      </c>
      <c r="I48" s="3" t="s">
        <v>26</v>
      </c>
      <c r="J48">
        <v>4</v>
      </c>
    </row>
    <row r="49" spans="1:10">
      <c r="A49" s="2">
        <v>43</v>
      </c>
      <c r="B49" s="3" t="s">
        <v>174</v>
      </c>
      <c r="C49" s="3" t="s">
        <v>192</v>
      </c>
      <c r="D49" s="3" t="s">
        <v>193</v>
      </c>
      <c r="E49" s="3" t="s">
        <v>194</v>
      </c>
      <c r="F49" s="2" t="s">
        <v>178</v>
      </c>
      <c r="G49" s="2">
        <v>220</v>
      </c>
      <c r="H49" s="3" t="s">
        <v>195</v>
      </c>
      <c r="I49" s="3" t="s">
        <v>26</v>
      </c>
      <c r="J49">
        <v>5</v>
      </c>
    </row>
    <row r="50" spans="1:10">
      <c r="A50" s="2">
        <v>44</v>
      </c>
      <c r="B50" s="3" t="s">
        <v>174</v>
      </c>
      <c r="C50" s="3" t="s">
        <v>196</v>
      </c>
      <c r="D50" s="3" t="s">
        <v>197</v>
      </c>
      <c r="E50" s="3" t="s">
        <v>198</v>
      </c>
      <c r="F50" s="2" t="s">
        <v>178</v>
      </c>
      <c r="G50" s="2">
        <v>210</v>
      </c>
      <c r="H50" s="3" t="s">
        <v>199</v>
      </c>
      <c r="I50" s="3" t="s">
        <v>48</v>
      </c>
    </row>
    <row r="51" spans="1:10">
      <c r="A51" s="2">
        <v>45</v>
      </c>
      <c r="B51" s="3" t="s">
        <v>174</v>
      </c>
      <c r="C51" s="3" t="s">
        <v>200</v>
      </c>
      <c r="D51" s="3" t="s">
        <v>201</v>
      </c>
      <c r="E51" s="3" t="s">
        <v>202</v>
      </c>
      <c r="F51" s="2" t="s">
        <v>178</v>
      </c>
      <c r="G51" s="2">
        <v>210</v>
      </c>
      <c r="H51" s="3" t="s">
        <v>164</v>
      </c>
      <c r="I51" s="3" t="s">
        <v>48</v>
      </c>
    </row>
    <row r="52" spans="1:10">
      <c r="A52" s="2">
        <v>46</v>
      </c>
      <c r="B52" s="3" t="s">
        <v>174</v>
      </c>
      <c r="C52" s="3" t="s">
        <v>203</v>
      </c>
      <c r="D52" s="3" t="s">
        <v>204</v>
      </c>
      <c r="E52" s="3" t="s">
        <v>205</v>
      </c>
      <c r="F52" s="2" t="s">
        <v>206</v>
      </c>
      <c r="G52" s="2">
        <v>200</v>
      </c>
      <c r="H52" s="3" t="s">
        <v>207</v>
      </c>
      <c r="I52" s="3" t="s">
        <v>48</v>
      </c>
    </row>
    <row r="53" spans="1:10">
      <c r="A53" s="2">
        <v>47</v>
      </c>
      <c r="B53" s="3" t="s">
        <v>208</v>
      </c>
      <c r="C53" s="3" t="s">
        <v>209</v>
      </c>
      <c r="D53" s="3" t="s">
        <v>210</v>
      </c>
      <c r="E53" s="3" t="s">
        <v>211</v>
      </c>
      <c r="F53" s="2" t="s">
        <v>206</v>
      </c>
      <c r="G53" s="2">
        <v>200</v>
      </c>
      <c r="H53" s="3" t="s">
        <v>212</v>
      </c>
      <c r="I53" s="3" t="s">
        <v>48</v>
      </c>
    </row>
    <row r="54" spans="1:10">
      <c r="A54" s="2">
        <v>48</v>
      </c>
      <c r="B54" s="3" t="s">
        <v>174</v>
      </c>
      <c r="C54" s="3" t="s">
        <v>213</v>
      </c>
      <c r="D54" s="3" t="s">
        <v>214</v>
      </c>
      <c r="E54" s="3" t="s">
        <v>215</v>
      </c>
      <c r="F54" s="2" t="s">
        <v>178</v>
      </c>
      <c r="G54" s="2">
        <v>190</v>
      </c>
      <c r="H54" s="3" t="s">
        <v>216</v>
      </c>
      <c r="I54" s="3" t="s">
        <v>48</v>
      </c>
    </row>
    <row r="55" spans="1:10">
      <c r="A55" s="2">
        <v>49</v>
      </c>
      <c r="B55" s="3" t="s">
        <v>174</v>
      </c>
      <c r="C55" s="3" t="s">
        <v>217</v>
      </c>
      <c r="D55" s="3" t="s">
        <v>218</v>
      </c>
      <c r="E55" s="3" t="s">
        <v>219</v>
      </c>
      <c r="F55" s="2" t="s">
        <v>206</v>
      </c>
      <c r="G55" s="2">
        <v>190</v>
      </c>
      <c r="H55" s="3" t="s">
        <v>220</v>
      </c>
      <c r="I55" s="3" t="s">
        <v>48</v>
      </c>
    </row>
    <row r="56" spans="1:10">
      <c r="A56" s="2">
        <v>50</v>
      </c>
      <c r="B56" s="3" t="s">
        <v>174</v>
      </c>
      <c r="C56" s="3" t="s">
        <v>221</v>
      </c>
      <c r="D56" s="3" t="s">
        <v>222</v>
      </c>
      <c r="E56" s="3" t="s">
        <v>223</v>
      </c>
      <c r="F56" s="2" t="s">
        <v>206</v>
      </c>
      <c r="G56" s="2">
        <v>180</v>
      </c>
      <c r="H56" s="3" t="s">
        <v>88</v>
      </c>
      <c r="I56" s="3" t="s">
        <v>48</v>
      </c>
    </row>
    <row r="57" spans="1:10">
      <c r="A57" s="2">
        <v>51</v>
      </c>
      <c r="B57" s="3" t="s">
        <v>174</v>
      </c>
      <c r="C57" s="3" t="s">
        <v>224</v>
      </c>
      <c r="D57" s="3" t="s">
        <v>225</v>
      </c>
      <c r="E57" s="3" t="s">
        <v>226</v>
      </c>
      <c r="F57" s="2" t="s">
        <v>178</v>
      </c>
      <c r="G57" s="2">
        <v>170</v>
      </c>
      <c r="H57" s="3" t="s">
        <v>227</v>
      </c>
      <c r="I57" s="3" t="s">
        <v>48</v>
      </c>
    </row>
    <row r="58" spans="1:10">
      <c r="A58" s="2">
        <v>52</v>
      </c>
      <c r="B58" s="3" t="s">
        <v>174</v>
      </c>
      <c r="C58" s="3" t="s">
        <v>228</v>
      </c>
      <c r="D58" s="3" t="s">
        <v>229</v>
      </c>
      <c r="E58" s="3" t="s">
        <v>230</v>
      </c>
      <c r="F58" s="2" t="s">
        <v>178</v>
      </c>
      <c r="G58" s="2">
        <v>160</v>
      </c>
      <c r="H58" s="3" t="s">
        <v>231</v>
      </c>
      <c r="I58" s="3" t="s">
        <v>48</v>
      </c>
    </row>
    <row r="59" spans="1:10">
      <c r="A59" s="2">
        <v>53</v>
      </c>
      <c r="B59" s="3" t="s">
        <v>174</v>
      </c>
      <c r="C59" s="3" t="s">
        <v>232</v>
      </c>
      <c r="D59" s="3" t="s">
        <v>233</v>
      </c>
      <c r="E59" s="3" t="s">
        <v>234</v>
      </c>
      <c r="F59" s="2" t="s">
        <v>206</v>
      </c>
      <c r="G59" s="2">
        <v>160</v>
      </c>
      <c r="H59" s="3" t="s">
        <v>235</v>
      </c>
      <c r="I59" s="3" t="s">
        <v>48</v>
      </c>
    </row>
    <row r="60" spans="1:10">
      <c r="A60" s="2">
        <v>54</v>
      </c>
      <c r="B60" s="3" t="s">
        <v>174</v>
      </c>
      <c r="C60" s="3" t="s">
        <v>236</v>
      </c>
      <c r="D60" s="3" t="s">
        <v>237</v>
      </c>
      <c r="E60" s="3" t="s">
        <v>238</v>
      </c>
      <c r="F60" s="2" t="s">
        <v>178</v>
      </c>
      <c r="G60" s="2">
        <v>160</v>
      </c>
      <c r="H60" s="3" t="s">
        <v>239</v>
      </c>
      <c r="I60" s="3" t="s">
        <v>48</v>
      </c>
    </row>
    <row r="61" spans="1:10">
      <c r="A61" s="2">
        <v>55</v>
      </c>
      <c r="B61" s="3" t="s">
        <v>174</v>
      </c>
      <c r="C61" s="3" t="s">
        <v>240</v>
      </c>
      <c r="D61" s="3" t="s">
        <v>241</v>
      </c>
      <c r="E61" s="3" t="s">
        <v>242</v>
      </c>
      <c r="F61" s="2" t="s">
        <v>206</v>
      </c>
      <c r="G61" s="2">
        <v>160</v>
      </c>
      <c r="H61" s="3" t="s">
        <v>243</v>
      </c>
      <c r="I61" s="3" t="s">
        <v>48</v>
      </c>
    </row>
    <row r="62" spans="1:10">
      <c r="A62" s="2">
        <v>56</v>
      </c>
      <c r="B62" s="3" t="s">
        <v>174</v>
      </c>
      <c r="C62" s="3" t="s">
        <v>244</v>
      </c>
      <c r="D62" s="3" t="s">
        <v>245</v>
      </c>
      <c r="E62" s="3" t="s">
        <v>246</v>
      </c>
      <c r="F62" s="2" t="s">
        <v>178</v>
      </c>
      <c r="G62" s="2">
        <v>150</v>
      </c>
      <c r="H62" s="3" t="s">
        <v>247</v>
      </c>
      <c r="I62" s="3" t="s">
        <v>48</v>
      </c>
    </row>
    <row r="63" spans="1:10">
      <c r="A63" s="2">
        <v>57</v>
      </c>
      <c r="B63" s="3" t="s">
        <v>174</v>
      </c>
      <c r="C63" s="3" t="s">
        <v>248</v>
      </c>
      <c r="D63" s="3" t="s">
        <v>249</v>
      </c>
      <c r="E63" s="3" t="s">
        <v>250</v>
      </c>
      <c r="F63" s="2" t="s">
        <v>178</v>
      </c>
      <c r="G63" s="2">
        <v>150</v>
      </c>
      <c r="H63" s="3" t="s">
        <v>251</v>
      </c>
      <c r="I63" s="3" t="s">
        <v>48</v>
      </c>
    </row>
    <row r="64" spans="1:10">
      <c r="A64" s="2">
        <v>58</v>
      </c>
      <c r="B64" s="3" t="s">
        <v>174</v>
      </c>
      <c r="C64" s="3" t="s">
        <v>252</v>
      </c>
      <c r="D64" s="3" t="s">
        <v>253</v>
      </c>
      <c r="E64" s="3" t="s">
        <v>254</v>
      </c>
      <c r="F64" s="2" t="s">
        <v>206</v>
      </c>
      <c r="G64" s="2">
        <v>150</v>
      </c>
      <c r="H64" s="3" t="s">
        <v>255</v>
      </c>
      <c r="I64" s="3" t="s">
        <v>48</v>
      </c>
    </row>
    <row r="65" spans="1:10">
      <c r="A65" s="2">
        <v>59</v>
      </c>
      <c r="B65" s="3" t="s">
        <v>174</v>
      </c>
      <c r="C65" s="3" t="s">
        <v>256</v>
      </c>
      <c r="D65" s="3" t="s">
        <v>257</v>
      </c>
      <c r="E65" s="3" t="s">
        <v>258</v>
      </c>
      <c r="F65" s="2" t="s">
        <v>206</v>
      </c>
      <c r="G65" s="2">
        <v>150</v>
      </c>
      <c r="H65" s="3" t="s">
        <v>88</v>
      </c>
      <c r="I65" s="3" t="s">
        <v>48</v>
      </c>
    </row>
    <row r="66" spans="1:10">
      <c r="A66" s="2">
        <v>60</v>
      </c>
      <c r="B66" s="3" t="s">
        <v>174</v>
      </c>
      <c r="C66" s="3" t="s">
        <v>259</v>
      </c>
      <c r="D66" s="3" t="s">
        <v>260</v>
      </c>
      <c r="E66" s="3" t="s">
        <v>261</v>
      </c>
      <c r="F66" s="2" t="s">
        <v>206</v>
      </c>
      <c r="G66" s="2">
        <v>140</v>
      </c>
      <c r="H66" s="3" t="s">
        <v>262</v>
      </c>
      <c r="I66" s="3"/>
    </row>
    <row r="67" spans="1:10">
      <c r="A67" s="2">
        <v>61</v>
      </c>
      <c r="B67" s="3" t="s">
        <v>174</v>
      </c>
      <c r="C67" s="3" t="s">
        <v>263</v>
      </c>
      <c r="D67" s="3" t="s">
        <v>264</v>
      </c>
      <c r="E67" s="3" t="s">
        <v>265</v>
      </c>
      <c r="F67" s="2" t="s">
        <v>206</v>
      </c>
      <c r="G67" s="2">
        <v>140</v>
      </c>
      <c r="H67" s="3" t="s">
        <v>266</v>
      </c>
      <c r="I67" s="3"/>
    </row>
    <row r="68" spans="1:10">
      <c r="A68" s="2">
        <v>62</v>
      </c>
      <c r="B68" s="3" t="s">
        <v>174</v>
      </c>
      <c r="C68" s="3" t="s">
        <v>267</v>
      </c>
      <c r="D68" s="3" t="s">
        <v>268</v>
      </c>
      <c r="E68" s="3" t="s">
        <v>269</v>
      </c>
      <c r="F68" s="2" t="s">
        <v>178</v>
      </c>
      <c r="G68" s="2">
        <v>140</v>
      </c>
      <c r="H68" s="3" t="s">
        <v>270</v>
      </c>
      <c r="I68" s="3"/>
    </row>
    <row r="69" spans="1:10">
      <c r="A69" s="2">
        <v>63</v>
      </c>
      <c r="B69" s="3" t="s">
        <v>174</v>
      </c>
      <c r="C69" s="3" t="s">
        <v>271</v>
      </c>
      <c r="D69" s="3" t="s">
        <v>272</v>
      </c>
      <c r="E69" s="3" t="s">
        <v>273</v>
      </c>
      <c r="F69" s="2" t="s">
        <v>206</v>
      </c>
      <c r="G69" s="2">
        <v>110</v>
      </c>
      <c r="H69" s="3" t="s">
        <v>88</v>
      </c>
      <c r="I69" s="3"/>
    </row>
    <row r="70" spans="1:10">
      <c r="A70" s="2"/>
      <c r="B70" s="3"/>
      <c r="C70" s="8" t="s">
        <v>274</v>
      </c>
      <c r="D70" s="9"/>
      <c r="E70" s="9"/>
      <c r="F70" s="9"/>
      <c r="G70" s="9"/>
      <c r="H70" s="10"/>
      <c r="I70" s="3"/>
    </row>
    <row r="71" spans="1:10">
      <c r="A71" s="2">
        <v>64</v>
      </c>
      <c r="B71" s="3" t="s">
        <v>275</v>
      </c>
      <c r="C71" s="3" t="s">
        <v>276</v>
      </c>
      <c r="D71" s="3" t="s">
        <v>277</v>
      </c>
      <c r="E71" s="3" t="s">
        <v>278</v>
      </c>
      <c r="F71" s="2" t="s">
        <v>279</v>
      </c>
      <c r="G71" s="2">
        <v>230</v>
      </c>
      <c r="H71" s="3" t="s">
        <v>280</v>
      </c>
      <c r="I71" s="3" t="s">
        <v>26</v>
      </c>
      <c r="J71">
        <v>1</v>
      </c>
    </row>
    <row r="72" spans="1:10">
      <c r="A72" s="2">
        <v>65</v>
      </c>
      <c r="B72" s="3" t="s">
        <v>275</v>
      </c>
      <c r="C72" s="3" t="s">
        <v>281</v>
      </c>
      <c r="D72" s="3" t="s">
        <v>282</v>
      </c>
      <c r="E72" s="3" t="s">
        <v>283</v>
      </c>
      <c r="F72" s="2" t="s">
        <v>279</v>
      </c>
      <c r="G72" s="2">
        <v>220</v>
      </c>
      <c r="H72" s="3" t="s">
        <v>284</v>
      </c>
      <c r="I72" s="3" t="s">
        <v>26</v>
      </c>
      <c r="J72">
        <v>2</v>
      </c>
    </row>
    <row r="73" spans="1:10">
      <c r="A73" s="2">
        <v>66</v>
      </c>
      <c r="B73" s="3" t="s">
        <v>275</v>
      </c>
      <c r="C73" s="3" t="s">
        <v>285</v>
      </c>
      <c r="D73" s="3" t="s">
        <v>286</v>
      </c>
      <c r="E73" s="3" t="s">
        <v>287</v>
      </c>
      <c r="F73" s="2" t="s">
        <v>279</v>
      </c>
      <c r="G73" s="2">
        <v>220</v>
      </c>
      <c r="H73" s="3" t="s">
        <v>288</v>
      </c>
      <c r="I73" s="3" t="s">
        <v>26</v>
      </c>
      <c r="J73">
        <v>3</v>
      </c>
    </row>
    <row r="74" spans="1:10">
      <c r="A74" s="2">
        <v>67</v>
      </c>
      <c r="B74" s="3" t="s">
        <v>275</v>
      </c>
      <c r="C74" s="3" t="s">
        <v>289</v>
      </c>
      <c r="D74" s="3" t="s">
        <v>290</v>
      </c>
      <c r="E74" s="3" t="s">
        <v>291</v>
      </c>
      <c r="F74" s="2" t="s">
        <v>292</v>
      </c>
      <c r="G74" s="2">
        <v>220</v>
      </c>
      <c r="H74" s="3" t="s">
        <v>293</v>
      </c>
      <c r="I74" s="3" t="s">
        <v>26</v>
      </c>
      <c r="J74">
        <v>4</v>
      </c>
    </row>
    <row r="75" spans="1:10">
      <c r="A75" s="2">
        <v>68</v>
      </c>
      <c r="B75" s="3" t="s">
        <v>275</v>
      </c>
      <c r="C75" s="3" t="s">
        <v>294</v>
      </c>
      <c r="D75" s="3" t="s">
        <v>295</v>
      </c>
      <c r="E75" s="3" t="s">
        <v>296</v>
      </c>
      <c r="F75" s="2" t="s">
        <v>279</v>
      </c>
      <c r="G75" s="2">
        <v>200</v>
      </c>
      <c r="H75" s="3" t="s">
        <v>297</v>
      </c>
      <c r="I75" s="3" t="s">
        <v>48</v>
      </c>
    </row>
    <row r="76" spans="1:10">
      <c r="A76" s="2">
        <v>69</v>
      </c>
      <c r="B76" s="3" t="s">
        <v>275</v>
      </c>
      <c r="C76" s="3" t="s">
        <v>298</v>
      </c>
      <c r="D76" s="3" t="s">
        <v>299</v>
      </c>
      <c r="E76" s="3" t="s">
        <v>300</v>
      </c>
      <c r="F76" s="2" t="s">
        <v>292</v>
      </c>
      <c r="G76" s="2">
        <v>200</v>
      </c>
      <c r="H76" s="3" t="s">
        <v>301</v>
      </c>
      <c r="I76" s="3" t="s">
        <v>48</v>
      </c>
    </row>
    <row r="77" spans="1:10">
      <c r="A77" s="2">
        <v>70</v>
      </c>
      <c r="B77" s="3" t="s">
        <v>275</v>
      </c>
      <c r="C77" s="3" t="s">
        <v>302</v>
      </c>
      <c r="D77" s="3" t="s">
        <v>303</v>
      </c>
      <c r="E77" s="3" t="s">
        <v>304</v>
      </c>
      <c r="F77" s="2" t="s">
        <v>279</v>
      </c>
      <c r="G77" s="2">
        <v>190</v>
      </c>
      <c r="H77" s="3" t="s">
        <v>305</v>
      </c>
      <c r="I77" s="3" t="s">
        <v>48</v>
      </c>
    </row>
    <row r="78" spans="1:10">
      <c r="A78" s="2">
        <v>71</v>
      </c>
      <c r="B78" s="3" t="s">
        <v>275</v>
      </c>
      <c r="C78" s="3" t="s">
        <v>306</v>
      </c>
      <c r="D78" s="3" t="s">
        <v>307</v>
      </c>
      <c r="E78" s="3" t="s">
        <v>308</v>
      </c>
      <c r="F78" s="2" t="s">
        <v>292</v>
      </c>
      <c r="G78" s="2">
        <v>160</v>
      </c>
      <c r="H78" s="3" t="s">
        <v>309</v>
      </c>
      <c r="I78" s="3" t="s">
        <v>48</v>
      </c>
    </row>
    <row r="79" spans="1:10">
      <c r="A79" s="2">
        <v>72</v>
      </c>
      <c r="B79" s="3" t="s">
        <v>275</v>
      </c>
      <c r="C79" s="3" t="s">
        <v>310</v>
      </c>
      <c r="D79" s="3" t="s">
        <v>311</v>
      </c>
      <c r="E79" s="3" t="s">
        <v>312</v>
      </c>
      <c r="F79" s="2" t="s">
        <v>279</v>
      </c>
      <c r="G79" s="2">
        <v>150</v>
      </c>
      <c r="H79" s="3" t="s">
        <v>313</v>
      </c>
      <c r="I79" s="3" t="s">
        <v>48</v>
      </c>
    </row>
    <row r="80" spans="1:10">
      <c r="A80" s="2">
        <v>73</v>
      </c>
      <c r="B80" s="3" t="s">
        <v>275</v>
      </c>
      <c r="C80" s="3" t="s">
        <v>314</v>
      </c>
      <c r="D80" s="3" t="s">
        <v>315</v>
      </c>
      <c r="E80" s="3" t="s">
        <v>316</v>
      </c>
      <c r="F80" s="2" t="s">
        <v>292</v>
      </c>
      <c r="G80" s="2">
        <v>140</v>
      </c>
      <c r="H80" s="3" t="s">
        <v>317</v>
      </c>
      <c r="I80" s="3"/>
    </row>
    <row r="81" spans="1:10">
      <c r="A81" s="2">
        <v>74</v>
      </c>
      <c r="B81" s="3" t="s">
        <v>275</v>
      </c>
      <c r="C81" s="3" t="s">
        <v>318</v>
      </c>
      <c r="D81" s="3" t="s">
        <v>319</v>
      </c>
      <c r="E81" s="3" t="s">
        <v>320</v>
      </c>
      <c r="F81" s="2" t="s">
        <v>279</v>
      </c>
      <c r="G81" s="2">
        <v>140</v>
      </c>
      <c r="H81" s="3" t="s">
        <v>321</v>
      </c>
      <c r="I81" s="3"/>
    </row>
    <row r="82" spans="1:10">
      <c r="A82" s="2">
        <v>75</v>
      </c>
      <c r="B82" s="3" t="s">
        <v>275</v>
      </c>
      <c r="C82" s="3" t="s">
        <v>322</v>
      </c>
      <c r="D82" s="3" t="s">
        <v>323</v>
      </c>
      <c r="E82" s="3" t="s">
        <v>324</v>
      </c>
      <c r="F82" s="2" t="s">
        <v>292</v>
      </c>
      <c r="G82" s="2">
        <v>130</v>
      </c>
      <c r="H82" s="3" t="s">
        <v>325</v>
      </c>
      <c r="I82" s="3"/>
    </row>
    <row r="83" spans="1:10">
      <c r="A83" s="2">
        <v>76</v>
      </c>
      <c r="B83" s="3" t="s">
        <v>275</v>
      </c>
      <c r="C83" s="3" t="s">
        <v>326</v>
      </c>
      <c r="D83" s="3" t="s">
        <v>327</v>
      </c>
      <c r="E83" s="3" t="s">
        <v>328</v>
      </c>
      <c r="F83" s="2" t="s">
        <v>279</v>
      </c>
      <c r="G83" s="2">
        <v>110</v>
      </c>
      <c r="H83" s="3" t="s">
        <v>329</v>
      </c>
      <c r="I83" s="3"/>
    </row>
    <row r="84" spans="1:10">
      <c r="A84" s="2"/>
      <c r="B84" s="3"/>
      <c r="C84" s="8" t="s">
        <v>330</v>
      </c>
      <c r="D84" s="9"/>
      <c r="E84" s="9"/>
      <c r="F84" s="9"/>
      <c r="G84" s="9"/>
      <c r="H84" s="10"/>
      <c r="I84" s="3"/>
    </row>
    <row r="85" spans="1:10">
      <c r="A85" s="2">
        <v>77</v>
      </c>
      <c r="B85" s="3" t="s">
        <v>331</v>
      </c>
      <c r="C85" s="3" t="s">
        <v>332</v>
      </c>
      <c r="D85" s="3" t="s">
        <v>333</v>
      </c>
      <c r="E85" s="3" t="s">
        <v>334</v>
      </c>
      <c r="F85" s="3" t="s">
        <v>335</v>
      </c>
      <c r="G85" s="2">
        <v>280</v>
      </c>
      <c r="H85" s="3" t="s">
        <v>336</v>
      </c>
      <c r="I85" s="3" t="s">
        <v>111</v>
      </c>
      <c r="J85">
        <v>1</v>
      </c>
    </row>
    <row r="86" spans="1:10">
      <c r="A86" s="2">
        <v>78</v>
      </c>
      <c r="B86" s="3" t="s">
        <v>331</v>
      </c>
      <c r="C86" s="3" t="s">
        <v>337</v>
      </c>
      <c r="D86" s="3" t="s">
        <v>338</v>
      </c>
      <c r="E86" s="3" t="s">
        <v>339</v>
      </c>
      <c r="F86" s="3" t="s">
        <v>335</v>
      </c>
      <c r="G86" s="2">
        <v>280</v>
      </c>
      <c r="H86" s="3" t="s">
        <v>340</v>
      </c>
      <c r="I86" s="3" t="s">
        <v>111</v>
      </c>
      <c r="J86">
        <v>2</v>
      </c>
    </row>
    <row r="87" spans="1:10">
      <c r="A87" s="2">
        <v>79</v>
      </c>
      <c r="B87" s="3" t="s">
        <v>331</v>
      </c>
      <c r="C87" s="3" t="s">
        <v>341</v>
      </c>
      <c r="D87" s="3" t="s">
        <v>342</v>
      </c>
      <c r="E87" s="3" t="s">
        <v>343</v>
      </c>
      <c r="F87" s="3" t="s">
        <v>335</v>
      </c>
      <c r="G87" s="2">
        <v>260</v>
      </c>
      <c r="H87" s="3" t="s">
        <v>344</v>
      </c>
      <c r="I87" s="3" t="s">
        <v>17</v>
      </c>
      <c r="J87">
        <v>3</v>
      </c>
    </row>
    <row r="88" spans="1:10">
      <c r="A88" s="2">
        <v>80</v>
      </c>
      <c r="B88" s="3" t="s">
        <v>331</v>
      </c>
      <c r="C88" s="3" t="s">
        <v>345</v>
      </c>
      <c r="D88" s="3" t="s">
        <v>346</v>
      </c>
      <c r="E88" s="3" t="s">
        <v>347</v>
      </c>
      <c r="F88" s="3" t="s">
        <v>348</v>
      </c>
      <c r="G88" s="2">
        <v>230</v>
      </c>
      <c r="H88" s="3" t="s">
        <v>349</v>
      </c>
      <c r="I88" s="3" t="s">
        <v>26</v>
      </c>
      <c r="J88">
        <v>4</v>
      </c>
    </row>
    <row r="89" spans="1:10">
      <c r="A89" s="2">
        <v>81</v>
      </c>
      <c r="B89" s="3" t="s">
        <v>331</v>
      </c>
      <c r="C89" s="3" t="s">
        <v>350</v>
      </c>
      <c r="D89" s="3" t="s">
        <v>351</v>
      </c>
      <c r="E89" s="3" t="s">
        <v>352</v>
      </c>
      <c r="F89" s="3" t="s">
        <v>335</v>
      </c>
      <c r="G89" s="2">
        <v>220</v>
      </c>
      <c r="H89" s="3" t="s">
        <v>353</v>
      </c>
      <c r="I89" s="3" t="s">
        <v>26</v>
      </c>
      <c r="J89">
        <v>5</v>
      </c>
    </row>
    <row r="90" spans="1:10">
      <c r="A90" s="2">
        <v>82</v>
      </c>
      <c r="B90" s="3" t="s">
        <v>331</v>
      </c>
      <c r="C90" s="3" t="s">
        <v>354</v>
      </c>
      <c r="D90" s="3" t="s">
        <v>355</v>
      </c>
      <c r="E90" s="3" t="s">
        <v>356</v>
      </c>
      <c r="F90" s="3" t="s">
        <v>348</v>
      </c>
      <c r="G90" s="2">
        <v>210</v>
      </c>
      <c r="H90" s="3" t="s">
        <v>357</v>
      </c>
      <c r="I90" s="3" t="s">
        <v>48</v>
      </c>
    </row>
    <row r="91" spans="1:10">
      <c r="A91" s="2">
        <v>83</v>
      </c>
      <c r="B91" s="3" t="s">
        <v>331</v>
      </c>
      <c r="C91" s="3" t="s">
        <v>358</v>
      </c>
      <c r="D91" s="3" t="s">
        <v>359</v>
      </c>
      <c r="E91" s="3" t="s">
        <v>360</v>
      </c>
      <c r="F91" s="3" t="s">
        <v>335</v>
      </c>
      <c r="G91" s="2">
        <v>190</v>
      </c>
      <c r="H91" s="3" t="s">
        <v>361</v>
      </c>
      <c r="I91" s="3" t="s">
        <v>48</v>
      </c>
    </row>
    <row r="92" spans="1:10">
      <c r="A92" s="2">
        <v>84</v>
      </c>
      <c r="B92" s="3" t="s">
        <v>331</v>
      </c>
      <c r="C92" s="3" t="s">
        <v>362</v>
      </c>
      <c r="D92" s="3" t="s">
        <v>363</v>
      </c>
      <c r="E92" s="3" t="s">
        <v>364</v>
      </c>
      <c r="F92" s="3" t="s">
        <v>348</v>
      </c>
      <c r="G92" s="2">
        <v>180</v>
      </c>
      <c r="H92" s="3" t="s">
        <v>365</v>
      </c>
      <c r="I92" s="3" t="s">
        <v>48</v>
      </c>
    </row>
    <row r="93" spans="1:10">
      <c r="A93" s="2">
        <v>85</v>
      </c>
      <c r="B93" s="3" t="s">
        <v>331</v>
      </c>
      <c r="C93" s="3" t="s">
        <v>366</v>
      </c>
      <c r="D93" s="3" t="s">
        <v>367</v>
      </c>
      <c r="E93" s="3" t="s">
        <v>368</v>
      </c>
      <c r="F93" s="3" t="s">
        <v>348</v>
      </c>
      <c r="G93" s="2">
        <v>170</v>
      </c>
      <c r="H93" s="3" t="s">
        <v>52</v>
      </c>
      <c r="I93" s="3" t="s">
        <v>48</v>
      </c>
    </row>
    <row r="94" spans="1:10">
      <c r="A94" s="2">
        <v>86</v>
      </c>
      <c r="B94" s="3" t="s">
        <v>331</v>
      </c>
      <c r="C94" s="3" t="s">
        <v>369</v>
      </c>
      <c r="D94" s="3" t="s">
        <v>370</v>
      </c>
      <c r="E94" s="3" t="s">
        <v>371</v>
      </c>
      <c r="F94" s="3" t="s">
        <v>348</v>
      </c>
      <c r="G94" s="2">
        <v>140</v>
      </c>
      <c r="H94" s="3" t="s">
        <v>372</v>
      </c>
      <c r="I94" s="3"/>
    </row>
    <row r="95" spans="1:10">
      <c r="A95" s="2">
        <v>87</v>
      </c>
      <c r="B95" s="3" t="s">
        <v>331</v>
      </c>
      <c r="C95" s="3" t="s">
        <v>373</v>
      </c>
      <c r="D95" s="3" t="s">
        <v>374</v>
      </c>
      <c r="E95" s="3" t="s">
        <v>375</v>
      </c>
      <c r="F95" s="3" t="s">
        <v>348</v>
      </c>
      <c r="G95" s="2">
        <v>130</v>
      </c>
      <c r="H95" s="3" t="s">
        <v>376</v>
      </c>
      <c r="I95" s="3"/>
    </row>
    <row r="96" spans="1:10">
      <c r="A96" s="2">
        <v>88</v>
      </c>
      <c r="B96" s="3" t="s">
        <v>331</v>
      </c>
      <c r="C96" s="3" t="s">
        <v>377</v>
      </c>
      <c r="D96" s="3" t="s">
        <v>378</v>
      </c>
      <c r="E96" s="3" t="s">
        <v>379</v>
      </c>
      <c r="F96" s="3" t="s">
        <v>348</v>
      </c>
      <c r="G96" s="2">
        <v>130</v>
      </c>
      <c r="H96" s="3" t="s">
        <v>380</v>
      </c>
      <c r="I96" s="3"/>
    </row>
    <row r="97" spans="4:8">
      <c r="F97"/>
    </row>
    <row r="98" spans="4:8">
      <c r="D98" s="5" t="s">
        <v>381</v>
      </c>
      <c r="E98" s="4">
        <v>88</v>
      </c>
      <c r="G98" s="6">
        <f>88/378%</f>
        <v>23.280423280423282</v>
      </c>
    </row>
    <row r="99" spans="4:8">
      <c r="D99" s="5" t="s">
        <v>382</v>
      </c>
      <c r="E99" s="7">
        <f>COUNTIF(I5:I96,"Nhất")</f>
        <v>3</v>
      </c>
      <c r="H99" s="5" t="s">
        <v>387</v>
      </c>
    </row>
    <row r="100" spans="4:8">
      <c r="D100" s="5" t="s">
        <v>383</v>
      </c>
      <c r="E100" s="7">
        <f>COUNTIF(I5:I96,"Nhì")</f>
        <v>7</v>
      </c>
      <c r="H100" s="5" t="s">
        <v>388</v>
      </c>
    </row>
    <row r="101" spans="4:8">
      <c r="D101" s="5" t="s">
        <v>384</v>
      </c>
      <c r="E101" s="7">
        <f>COUNTIF(I5:I96,"Ba")</f>
        <v>18</v>
      </c>
      <c r="H101" s="5" t="s">
        <v>389</v>
      </c>
    </row>
    <row r="102" spans="4:8">
      <c r="D102" s="5" t="s">
        <v>385</v>
      </c>
      <c r="E102" s="7">
        <f>COUNTIF(I5:I96,"KK")</f>
        <v>46</v>
      </c>
      <c r="H102" s="5" t="s">
        <v>390</v>
      </c>
    </row>
  </sheetData>
  <mergeCells count="8">
    <mergeCell ref="C70:H70"/>
    <mergeCell ref="C84:H84"/>
    <mergeCell ref="A1:B1"/>
    <mergeCell ref="C1:I1"/>
    <mergeCell ref="A2:I2"/>
    <mergeCell ref="C4:H4"/>
    <mergeCell ref="C27:H27"/>
    <mergeCell ref="C44:H4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1" workbookViewId="0">
      <selection activeCell="J16" sqref="J16"/>
    </sheetView>
  </sheetViews>
  <sheetFormatPr defaultRowHeight="18"/>
  <cols>
    <col min="1" max="1" width="3.92578125" style="4" customWidth="1"/>
    <col min="2" max="2" width="10.5703125" customWidth="1"/>
    <col min="3" max="3" width="18.5" customWidth="1"/>
    <col min="4" max="4" width="17.7109375" customWidth="1"/>
    <col min="5" max="5" width="11.78515625" customWidth="1"/>
    <col min="6" max="6" width="3.35546875" style="4" customWidth="1"/>
    <col min="7" max="7" width="6" style="4" customWidth="1"/>
    <col min="8" max="8" width="15" customWidth="1"/>
    <col min="9" max="9" width="10.140625" customWidth="1"/>
    <col min="10" max="21" width="11.78515625" customWidth="1"/>
  </cols>
  <sheetData>
    <row r="1" spans="1:10" ht="75" customHeight="1">
      <c r="A1" s="11"/>
      <c r="B1" s="11"/>
      <c r="C1" s="12" t="s">
        <v>386</v>
      </c>
      <c r="D1" s="11"/>
      <c r="E1" s="11"/>
      <c r="F1" s="11"/>
      <c r="G1" s="11"/>
      <c r="H1" s="11"/>
      <c r="I1" s="11"/>
    </row>
    <row r="2" spans="1:10">
      <c r="A2" s="11"/>
      <c r="B2" s="11"/>
      <c r="C2" s="11"/>
      <c r="D2" s="11"/>
      <c r="E2" s="11"/>
      <c r="F2" s="11"/>
      <c r="G2" s="11"/>
      <c r="H2" s="11"/>
      <c r="I2" s="11"/>
    </row>
    <row r="3" spans="1:10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10">
      <c r="A4" s="1"/>
      <c r="B4" s="1"/>
      <c r="C4" s="13" t="s">
        <v>10</v>
      </c>
      <c r="D4" s="14"/>
      <c r="E4" s="14"/>
      <c r="F4" s="14"/>
      <c r="G4" s="14"/>
      <c r="H4" s="15"/>
      <c r="I4" s="1"/>
    </row>
    <row r="5" spans="1:10">
      <c r="A5" s="2">
        <v>1</v>
      </c>
      <c r="B5" s="3" t="s">
        <v>11</v>
      </c>
      <c r="C5" s="3" t="s">
        <v>12</v>
      </c>
      <c r="D5" s="3" t="s">
        <v>13</v>
      </c>
      <c r="E5" s="3" t="s">
        <v>14</v>
      </c>
      <c r="F5" s="2" t="s">
        <v>15</v>
      </c>
      <c r="G5" s="2">
        <v>270</v>
      </c>
      <c r="H5" s="3" t="s">
        <v>16</v>
      </c>
      <c r="I5" s="3" t="s">
        <v>17</v>
      </c>
      <c r="J5">
        <v>1</v>
      </c>
    </row>
    <row r="6" spans="1:10">
      <c r="A6" s="2">
        <v>2</v>
      </c>
      <c r="B6" s="3" t="s">
        <v>11</v>
      </c>
      <c r="C6" s="3" t="s">
        <v>18</v>
      </c>
      <c r="D6" s="3" t="s">
        <v>19</v>
      </c>
      <c r="E6" s="3" t="s">
        <v>20</v>
      </c>
      <c r="F6" s="2" t="s">
        <v>15</v>
      </c>
      <c r="G6" s="2">
        <v>255</v>
      </c>
      <c r="H6" s="3" t="s">
        <v>21</v>
      </c>
      <c r="I6" s="3" t="s">
        <v>17</v>
      </c>
      <c r="J6">
        <v>2</v>
      </c>
    </row>
    <row r="7" spans="1:10">
      <c r="A7" s="2">
        <v>3</v>
      </c>
      <c r="B7" s="3" t="s">
        <v>11</v>
      </c>
      <c r="C7" s="3" t="s">
        <v>22</v>
      </c>
      <c r="D7" s="3" t="s">
        <v>23</v>
      </c>
      <c r="E7" s="3" t="s">
        <v>24</v>
      </c>
      <c r="F7" s="2" t="s">
        <v>15</v>
      </c>
      <c r="G7" s="2">
        <v>240</v>
      </c>
      <c r="H7" s="3" t="s">
        <v>25</v>
      </c>
      <c r="I7" s="3" t="s">
        <v>26</v>
      </c>
      <c r="J7">
        <v>3</v>
      </c>
    </row>
    <row r="8" spans="1:10">
      <c r="A8" s="2">
        <v>4</v>
      </c>
      <c r="B8" s="3" t="s">
        <v>11</v>
      </c>
      <c r="C8" s="3" t="s">
        <v>27</v>
      </c>
      <c r="D8" s="3" t="s">
        <v>28</v>
      </c>
      <c r="E8" s="3" t="s">
        <v>29</v>
      </c>
      <c r="F8" s="2" t="s">
        <v>15</v>
      </c>
      <c r="G8" s="2">
        <v>240</v>
      </c>
      <c r="H8" s="3" t="s">
        <v>30</v>
      </c>
      <c r="I8" s="3" t="s">
        <v>26</v>
      </c>
      <c r="J8">
        <v>4</v>
      </c>
    </row>
    <row r="9" spans="1:10">
      <c r="A9" s="2">
        <v>5</v>
      </c>
      <c r="B9" s="3" t="s">
        <v>11</v>
      </c>
      <c r="C9" s="3" t="s">
        <v>31</v>
      </c>
      <c r="D9" s="3" t="s">
        <v>32</v>
      </c>
      <c r="E9" s="3" t="s">
        <v>33</v>
      </c>
      <c r="F9" s="2" t="s">
        <v>34</v>
      </c>
      <c r="G9" s="2">
        <v>225</v>
      </c>
      <c r="H9" s="3" t="s">
        <v>35</v>
      </c>
      <c r="I9" s="3" t="s">
        <v>26</v>
      </c>
      <c r="J9">
        <v>5</v>
      </c>
    </row>
    <row r="10" spans="1:10">
      <c r="A10" s="2">
        <v>6</v>
      </c>
      <c r="B10" s="3" t="s">
        <v>11</v>
      </c>
      <c r="C10" s="3" t="s">
        <v>36</v>
      </c>
      <c r="D10" s="3" t="s">
        <v>37</v>
      </c>
      <c r="E10" s="3" t="s">
        <v>38</v>
      </c>
      <c r="F10" s="2" t="s">
        <v>34</v>
      </c>
      <c r="G10" s="2">
        <v>225</v>
      </c>
      <c r="H10" s="3" t="s">
        <v>39</v>
      </c>
      <c r="I10" s="3" t="s">
        <v>26</v>
      </c>
      <c r="J10">
        <v>6</v>
      </c>
    </row>
    <row r="11" spans="1:10">
      <c r="A11" s="2">
        <v>7</v>
      </c>
      <c r="B11" s="3" t="s">
        <v>11</v>
      </c>
      <c r="C11" s="3" t="s">
        <v>40</v>
      </c>
      <c r="D11" s="3" t="s">
        <v>40</v>
      </c>
      <c r="E11" s="3" t="s">
        <v>41</v>
      </c>
      <c r="F11" s="2" t="s">
        <v>34</v>
      </c>
      <c r="G11" s="2">
        <v>225</v>
      </c>
      <c r="H11" s="3" t="s">
        <v>42</v>
      </c>
      <c r="I11" s="3" t="s">
        <v>26</v>
      </c>
      <c r="J11">
        <v>7</v>
      </c>
    </row>
    <row r="12" spans="1:10">
      <c r="A12" s="2"/>
      <c r="B12" s="3"/>
      <c r="C12" s="8" t="s">
        <v>104</v>
      </c>
      <c r="D12" s="9"/>
      <c r="E12" s="9"/>
      <c r="F12" s="9"/>
      <c r="G12" s="9"/>
      <c r="H12" s="10"/>
      <c r="I12" s="3"/>
    </row>
    <row r="13" spans="1:10">
      <c r="A13" s="2">
        <v>23</v>
      </c>
      <c r="B13" s="3" t="s">
        <v>105</v>
      </c>
      <c r="C13" s="3" t="s">
        <v>106</v>
      </c>
      <c r="D13" s="3" t="s">
        <v>107</v>
      </c>
      <c r="E13" s="3" t="s">
        <v>108</v>
      </c>
      <c r="F13" s="2" t="s">
        <v>109</v>
      </c>
      <c r="G13" s="2">
        <v>300</v>
      </c>
      <c r="H13" s="3" t="s">
        <v>110</v>
      </c>
      <c r="I13" s="3" t="s">
        <v>111</v>
      </c>
      <c r="J13">
        <v>1</v>
      </c>
    </row>
    <row r="14" spans="1:10">
      <c r="A14" s="2">
        <v>24</v>
      </c>
      <c r="B14" s="3" t="s">
        <v>105</v>
      </c>
      <c r="C14" s="3" t="s">
        <v>112</v>
      </c>
      <c r="D14" s="3" t="s">
        <v>113</v>
      </c>
      <c r="E14" s="3" t="s">
        <v>114</v>
      </c>
      <c r="F14" s="2" t="s">
        <v>109</v>
      </c>
      <c r="G14" s="2">
        <v>270</v>
      </c>
      <c r="H14" s="3" t="s">
        <v>115</v>
      </c>
      <c r="I14" s="3" t="s">
        <v>17</v>
      </c>
      <c r="J14">
        <v>2</v>
      </c>
    </row>
    <row r="15" spans="1:10">
      <c r="A15" s="2">
        <v>25</v>
      </c>
      <c r="B15" s="3" t="s">
        <v>105</v>
      </c>
      <c r="C15" s="3" t="s">
        <v>116</v>
      </c>
      <c r="D15" s="3" t="s">
        <v>117</v>
      </c>
      <c r="E15" s="3" t="s">
        <v>118</v>
      </c>
      <c r="F15" s="2" t="s">
        <v>119</v>
      </c>
      <c r="G15" s="2">
        <v>255</v>
      </c>
      <c r="H15" s="3" t="s">
        <v>120</v>
      </c>
      <c r="I15" s="3" t="s">
        <v>17</v>
      </c>
      <c r="J15">
        <v>3</v>
      </c>
    </row>
    <row r="16" spans="1:10">
      <c r="A16" s="2">
        <v>26</v>
      </c>
      <c r="B16" s="3" t="s">
        <v>105</v>
      </c>
      <c r="C16" s="3" t="s">
        <v>121</v>
      </c>
      <c r="D16" s="3" t="s">
        <v>121</v>
      </c>
      <c r="E16" s="3" t="s">
        <v>122</v>
      </c>
      <c r="F16" s="2" t="s">
        <v>109</v>
      </c>
      <c r="G16" s="2">
        <v>240</v>
      </c>
      <c r="H16" s="3" t="s">
        <v>123</v>
      </c>
      <c r="I16" s="3" t="s">
        <v>26</v>
      </c>
      <c r="J16">
        <v>4</v>
      </c>
    </row>
    <row r="17" spans="1:10">
      <c r="A17" s="2">
        <v>27</v>
      </c>
      <c r="B17" s="3" t="s">
        <v>105</v>
      </c>
      <c r="C17" s="3" t="s">
        <v>124</v>
      </c>
      <c r="D17" s="3" t="s">
        <v>125</v>
      </c>
      <c r="E17" s="3" t="s">
        <v>126</v>
      </c>
      <c r="F17" s="2" t="s">
        <v>119</v>
      </c>
      <c r="G17" s="2">
        <v>240</v>
      </c>
      <c r="H17" s="3" t="s">
        <v>127</v>
      </c>
      <c r="I17" s="3" t="s">
        <v>26</v>
      </c>
      <c r="J17">
        <v>5</v>
      </c>
    </row>
    <row r="18" spans="1:10">
      <c r="A18" s="2">
        <v>28</v>
      </c>
      <c r="B18" s="3" t="s">
        <v>105</v>
      </c>
      <c r="C18" s="3" t="s">
        <v>128</v>
      </c>
      <c r="D18" s="3" t="s">
        <v>129</v>
      </c>
      <c r="E18" s="3" t="s">
        <v>130</v>
      </c>
      <c r="F18" s="2" t="s">
        <v>109</v>
      </c>
      <c r="G18" s="2">
        <v>240</v>
      </c>
      <c r="H18" s="3" t="s">
        <v>131</v>
      </c>
      <c r="I18" s="3" t="s">
        <v>26</v>
      </c>
      <c r="J18">
        <v>6</v>
      </c>
    </row>
    <row r="19" spans="1:10">
      <c r="A19" s="2">
        <v>29</v>
      </c>
      <c r="B19" s="3" t="s">
        <v>105</v>
      </c>
      <c r="C19" s="3" t="s">
        <v>132</v>
      </c>
      <c r="D19" s="3" t="s">
        <v>133</v>
      </c>
      <c r="E19" s="3" t="s">
        <v>134</v>
      </c>
      <c r="F19" s="2" t="s">
        <v>109</v>
      </c>
      <c r="G19" s="2">
        <v>225</v>
      </c>
      <c r="H19" s="3" t="s">
        <v>135</v>
      </c>
      <c r="I19" s="3" t="s">
        <v>26</v>
      </c>
      <c r="J19">
        <v>7</v>
      </c>
    </row>
    <row r="20" spans="1:10">
      <c r="A20" s="2"/>
      <c r="B20" s="3"/>
      <c r="C20" s="8" t="s">
        <v>173</v>
      </c>
      <c r="D20" s="9"/>
      <c r="E20" s="9"/>
      <c r="F20" s="9"/>
      <c r="G20" s="9"/>
      <c r="H20" s="10"/>
      <c r="I20" s="3"/>
    </row>
    <row r="21" spans="1:10">
      <c r="A21" s="2">
        <v>39</v>
      </c>
      <c r="B21" s="3" t="s">
        <v>174</v>
      </c>
      <c r="C21" s="3" t="s">
        <v>175</v>
      </c>
      <c r="D21" s="3" t="s">
        <v>176</v>
      </c>
      <c r="E21" s="3" t="s">
        <v>177</v>
      </c>
      <c r="F21" s="2" t="s">
        <v>178</v>
      </c>
      <c r="G21" s="2">
        <v>250</v>
      </c>
      <c r="H21" s="3" t="s">
        <v>179</v>
      </c>
      <c r="I21" s="3" t="s">
        <v>17</v>
      </c>
      <c r="J21">
        <v>1</v>
      </c>
    </row>
    <row r="22" spans="1:10">
      <c r="A22" s="2">
        <v>40</v>
      </c>
      <c r="B22" s="3" t="s">
        <v>174</v>
      </c>
      <c r="C22" s="3" t="s">
        <v>180</v>
      </c>
      <c r="D22" s="3" t="s">
        <v>181</v>
      </c>
      <c r="E22" s="3" t="s">
        <v>182</v>
      </c>
      <c r="F22" s="2" t="s">
        <v>178</v>
      </c>
      <c r="G22" s="2">
        <v>250</v>
      </c>
      <c r="H22" s="3" t="s">
        <v>183</v>
      </c>
      <c r="I22" s="3" t="s">
        <v>17</v>
      </c>
      <c r="J22">
        <v>2</v>
      </c>
    </row>
    <row r="23" spans="1:10">
      <c r="A23" s="2">
        <v>41</v>
      </c>
      <c r="B23" s="3" t="s">
        <v>174</v>
      </c>
      <c r="C23" s="3" t="s">
        <v>184</v>
      </c>
      <c r="D23" s="3" t="s">
        <v>185</v>
      </c>
      <c r="E23" s="3" t="s">
        <v>186</v>
      </c>
      <c r="F23" s="2" t="s">
        <v>178</v>
      </c>
      <c r="G23" s="2">
        <v>220</v>
      </c>
      <c r="H23" s="3" t="s">
        <v>187</v>
      </c>
      <c r="I23" s="3" t="s">
        <v>26</v>
      </c>
      <c r="J23">
        <v>3</v>
      </c>
    </row>
    <row r="24" spans="1:10">
      <c r="A24" s="2">
        <v>42</v>
      </c>
      <c r="B24" s="3" t="s">
        <v>174</v>
      </c>
      <c r="C24" s="3" t="s">
        <v>188</v>
      </c>
      <c r="D24" s="3" t="s">
        <v>189</v>
      </c>
      <c r="E24" s="3" t="s">
        <v>190</v>
      </c>
      <c r="F24" s="2" t="s">
        <v>178</v>
      </c>
      <c r="G24" s="2">
        <v>220</v>
      </c>
      <c r="H24" s="3" t="s">
        <v>191</v>
      </c>
      <c r="I24" s="3" t="s">
        <v>26</v>
      </c>
      <c r="J24">
        <v>4</v>
      </c>
    </row>
    <row r="25" spans="1:10">
      <c r="A25" s="2">
        <v>43</v>
      </c>
      <c r="B25" s="3" t="s">
        <v>174</v>
      </c>
      <c r="C25" s="3" t="s">
        <v>192</v>
      </c>
      <c r="D25" s="3" t="s">
        <v>193</v>
      </c>
      <c r="E25" s="3" t="s">
        <v>194</v>
      </c>
      <c r="F25" s="2" t="s">
        <v>178</v>
      </c>
      <c r="G25" s="2">
        <v>220</v>
      </c>
      <c r="H25" s="3" t="s">
        <v>195</v>
      </c>
      <c r="I25" s="3" t="s">
        <v>26</v>
      </c>
      <c r="J25">
        <v>5</v>
      </c>
    </row>
    <row r="26" spans="1:10">
      <c r="A26" s="2"/>
      <c r="B26" s="3"/>
      <c r="C26" s="8" t="s">
        <v>274</v>
      </c>
      <c r="D26" s="9"/>
      <c r="E26" s="9"/>
      <c r="F26" s="9"/>
      <c r="G26" s="9"/>
      <c r="H26" s="10"/>
      <c r="I26" s="3"/>
    </row>
    <row r="27" spans="1:10">
      <c r="A27" s="2">
        <v>64</v>
      </c>
      <c r="B27" s="3" t="s">
        <v>275</v>
      </c>
      <c r="C27" s="3" t="s">
        <v>276</v>
      </c>
      <c r="D27" s="3" t="s">
        <v>277</v>
      </c>
      <c r="E27" s="3" t="s">
        <v>278</v>
      </c>
      <c r="F27" s="2" t="s">
        <v>279</v>
      </c>
      <c r="G27" s="2">
        <v>230</v>
      </c>
      <c r="H27" s="3" t="s">
        <v>280</v>
      </c>
      <c r="I27" s="3" t="s">
        <v>26</v>
      </c>
      <c r="J27">
        <v>1</v>
      </c>
    </row>
    <row r="28" spans="1:10">
      <c r="A28" s="2">
        <v>65</v>
      </c>
      <c r="B28" s="3" t="s">
        <v>275</v>
      </c>
      <c r="C28" s="3" t="s">
        <v>281</v>
      </c>
      <c r="D28" s="3" t="s">
        <v>282</v>
      </c>
      <c r="E28" s="3" t="s">
        <v>283</v>
      </c>
      <c r="F28" s="2" t="s">
        <v>279</v>
      </c>
      <c r="G28" s="2">
        <v>220</v>
      </c>
      <c r="H28" s="3" t="s">
        <v>284</v>
      </c>
      <c r="I28" s="3" t="s">
        <v>26</v>
      </c>
      <c r="J28">
        <v>2</v>
      </c>
    </row>
    <row r="29" spans="1:10">
      <c r="A29" s="2">
        <v>66</v>
      </c>
      <c r="B29" s="3" t="s">
        <v>275</v>
      </c>
      <c r="C29" s="3" t="s">
        <v>285</v>
      </c>
      <c r="D29" s="3" t="s">
        <v>286</v>
      </c>
      <c r="E29" s="3" t="s">
        <v>287</v>
      </c>
      <c r="F29" s="2" t="s">
        <v>279</v>
      </c>
      <c r="G29" s="2">
        <v>220</v>
      </c>
      <c r="H29" s="3" t="s">
        <v>288</v>
      </c>
      <c r="I29" s="3" t="s">
        <v>26</v>
      </c>
      <c r="J29">
        <v>3</v>
      </c>
    </row>
    <row r="30" spans="1:10">
      <c r="A30" s="2">
        <v>67</v>
      </c>
      <c r="B30" s="3" t="s">
        <v>275</v>
      </c>
      <c r="C30" s="3" t="s">
        <v>289</v>
      </c>
      <c r="D30" s="3" t="s">
        <v>290</v>
      </c>
      <c r="E30" s="3" t="s">
        <v>291</v>
      </c>
      <c r="F30" s="2" t="s">
        <v>292</v>
      </c>
      <c r="G30" s="2">
        <v>220</v>
      </c>
      <c r="H30" s="3" t="s">
        <v>293</v>
      </c>
      <c r="I30" s="3" t="s">
        <v>26</v>
      </c>
      <c r="J30">
        <v>4</v>
      </c>
    </row>
    <row r="31" spans="1:10">
      <c r="A31" s="2"/>
      <c r="B31" s="3"/>
      <c r="C31" s="8" t="s">
        <v>330</v>
      </c>
      <c r="D31" s="9"/>
      <c r="E31" s="9"/>
      <c r="F31" s="9"/>
      <c r="G31" s="9"/>
      <c r="H31" s="10"/>
      <c r="I31" s="3"/>
    </row>
    <row r="32" spans="1:10">
      <c r="A32" s="2">
        <v>77</v>
      </c>
      <c r="B32" s="3" t="s">
        <v>331</v>
      </c>
      <c r="C32" s="3" t="s">
        <v>332</v>
      </c>
      <c r="D32" s="3" t="s">
        <v>333</v>
      </c>
      <c r="E32" s="3" t="s">
        <v>334</v>
      </c>
      <c r="F32" s="3" t="s">
        <v>335</v>
      </c>
      <c r="G32" s="2">
        <v>280</v>
      </c>
      <c r="H32" s="3" t="s">
        <v>336</v>
      </c>
      <c r="I32" s="3" t="s">
        <v>111</v>
      </c>
      <c r="J32">
        <v>1</v>
      </c>
    </row>
    <row r="33" spans="1:10">
      <c r="A33" s="2">
        <v>78</v>
      </c>
      <c r="B33" s="3" t="s">
        <v>331</v>
      </c>
      <c r="C33" s="3" t="s">
        <v>337</v>
      </c>
      <c r="D33" s="3" t="s">
        <v>338</v>
      </c>
      <c r="E33" s="3" t="s">
        <v>339</v>
      </c>
      <c r="F33" s="3" t="s">
        <v>335</v>
      </c>
      <c r="G33" s="2">
        <v>280</v>
      </c>
      <c r="H33" s="3" t="s">
        <v>340</v>
      </c>
      <c r="I33" s="3" t="s">
        <v>111</v>
      </c>
      <c r="J33">
        <v>2</v>
      </c>
    </row>
    <row r="34" spans="1:10">
      <c r="A34" s="2">
        <v>79</v>
      </c>
      <c r="B34" s="3" t="s">
        <v>331</v>
      </c>
      <c r="C34" s="3" t="s">
        <v>341</v>
      </c>
      <c r="D34" s="3" t="s">
        <v>342</v>
      </c>
      <c r="E34" s="3" t="s">
        <v>343</v>
      </c>
      <c r="F34" s="3" t="s">
        <v>335</v>
      </c>
      <c r="G34" s="2">
        <v>260</v>
      </c>
      <c r="H34" s="3" t="s">
        <v>344</v>
      </c>
      <c r="I34" s="3" t="s">
        <v>17</v>
      </c>
      <c r="J34">
        <v>3</v>
      </c>
    </row>
    <row r="35" spans="1:10">
      <c r="A35" s="2">
        <v>80</v>
      </c>
      <c r="B35" s="3" t="s">
        <v>331</v>
      </c>
      <c r="C35" s="3" t="s">
        <v>345</v>
      </c>
      <c r="D35" s="3" t="s">
        <v>346</v>
      </c>
      <c r="E35" s="3" t="s">
        <v>347</v>
      </c>
      <c r="F35" s="3" t="s">
        <v>348</v>
      </c>
      <c r="G35" s="2">
        <v>230</v>
      </c>
      <c r="H35" s="3" t="s">
        <v>349</v>
      </c>
      <c r="I35" s="3" t="s">
        <v>26</v>
      </c>
      <c r="J35">
        <v>4</v>
      </c>
    </row>
    <row r="36" spans="1:10">
      <c r="A36" s="2">
        <v>81</v>
      </c>
      <c r="B36" s="3" t="s">
        <v>331</v>
      </c>
      <c r="C36" s="3" t="s">
        <v>350</v>
      </c>
      <c r="D36" s="3" t="s">
        <v>351</v>
      </c>
      <c r="E36" s="3" t="s">
        <v>352</v>
      </c>
      <c r="F36" s="3" t="s">
        <v>335</v>
      </c>
      <c r="G36" s="2">
        <v>220</v>
      </c>
      <c r="H36" s="3" t="s">
        <v>353</v>
      </c>
      <c r="I36" s="3" t="s">
        <v>26</v>
      </c>
      <c r="J36">
        <v>5</v>
      </c>
    </row>
    <row r="37" spans="1:10">
      <c r="F37"/>
    </row>
    <row r="38" spans="1:10">
      <c r="D38" s="5" t="s">
        <v>381</v>
      </c>
      <c r="E38" s="4">
        <v>28</v>
      </c>
      <c r="G38" s="6"/>
    </row>
    <row r="39" spans="1:10">
      <c r="D39" s="5"/>
      <c r="E39" s="7"/>
    </row>
    <row r="40" spans="1:10">
      <c r="D40" s="5"/>
      <c r="E40" s="7"/>
    </row>
    <row r="41" spans="1:10">
      <c r="D41" s="5"/>
      <c r="E41" s="7"/>
    </row>
    <row r="42" spans="1:10">
      <c r="D42" s="5"/>
      <c r="E42" s="7"/>
    </row>
  </sheetData>
  <mergeCells count="8">
    <mergeCell ref="C26:H26"/>
    <mergeCell ref="C31:H31"/>
    <mergeCell ref="A1:B1"/>
    <mergeCell ref="C1:I1"/>
    <mergeCell ref="A2:I2"/>
    <mergeCell ref="C4:H4"/>
    <mergeCell ref="C12:H12"/>
    <mergeCell ref="C20:H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Kết quả</vt:lpstr>
      <vt:lpstr>HS dự thi cấp thị xã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2023-12-29T00:42:42Z</dcterms:created>
  <dcterms:modified xsi:type="dcterms:W3CDTF">2024-01-24T01:08:39Z</dcterms:modified>
</cp:coreProperties>
</file>